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7995" windowHeight="5775" firstSheet="8" activeTab="11"/>
  </bookViews>
  <sheets>
    <sheet name="DATOS IDENTIFICATIVOS" sheetId="1" r:id="rId1"/>
    <sheet name="RELACION ALUMNOS" sheetId="2" r:id="rId2"/>
    <sheet name="CONTROL ASISTENCIA" sheetId="3" r:id="rId3"/>
    <sheet name="ARM" sheetId="4" r:id="rId4"/>
    <sheet name="Cº ABONO" sheetId="5" r:id="rId5"/>
    <sheet name="Cº CONCURRENCIA" sheetId="6" r:id="rId6"/>
    <sheet name="MODELO COMUNICACION" sheetId="7" r:id="rId7"/>
    <sheet name="CALCULO COSTES NOMINAS PERSONAL" sheetId="8" r:id="rId8"/>
    <sheet name="DISTRIBUCION COSTE NOMINAS PERS" sheetId="9" r:id="rId9"/>
    <sheet name="CUADRO IMPUTACION FACTURAS" sheetId="10" r:id="rId10"/>
    <sheet name="AUTOLIQUIDACIÓN" sheetId="11" r:id="rId11"/>
    <sheet name="AUTOLIQ COMPENSADA" sheetId="12" r:id="rId12"/>
  </sheets>
  <definedNames/>
  <calcPr fullCalcOnLoad="1"/>
</workbook>
</file>

<file path=xl/sharedStrings.xml><?xml version="1.0" encoding="utf-8"?>
<sst xmlns="http://schemas.openxmlformats.org/spreadsheetml/2006/main" count="396" uniqueCount="266">
  <si>
    <t>ID DEL CURSO</t>
  </si>
  <si>
    <t>DENOMINACION DEL CURSO</t>
  </si>
  <si>
    <t>F.INICIO CURSO:</t>
  </si>
  <si>
    <t>F.FINAL CURSO:</t>
  </si>
  <si>
    <t>Nº DNI</t>
  </si>
  <si>
    <t>Nombre</t>
  </si>
  <si>
    <t>Dirección personal</t>
  </si>
  <si>
    <t>Provincia</t>
  </si>
  <si>
    <t>Profesión</t>
  </si>
  <si>
    <t>…………</t>
  </si>
  <si>
    <t>Apellidos</t>
  </si>
  <si>
    <t>Horario</t>
  </si>
  <si>
    <t>Fecha</t>
  </si>
  <si>
    <t>Observaciones</t>
  </si>
  <si>
    <t>Firma del alumno</t>
  </si>
  <si>
    <t>Carácter gratuíto</t>
  </si>
  <si>
    <t>Cantidad abonada por el alumno en concepto de material</t>
  </si>
  <si>
    <t>MATERIAL FUNGIBLE ENTREGADO</t>
  </si>
  <si>
    <t>MATERIAL DIDÁCTICO ENTREGADO</t>
  </si>
  <si>
    <t>……………………………………………………………………………………………………………………………..</t>
  </si>
  <si>
    <t>……………………………….</t>
  </si>
  <si>
    <t>Firma de los alumnos</t>
  </si>
  <si>
    <t>……………………………………………………………</t>
  </si>
  <si>
    <t xml:space="preserve">Para la realización del curso de </t>
  </si>
  <si>
    <t>con fecha de inicio</t>
  </si>
  <si>
    <t>……………………………………</t>
  </si>
  <si>
    <t>y fecha finalización</t>
  </si>
  <si>
    <t>…………………………………………………..</t>
  </si>
  <si>
    <t xml:space="preserve">celebrado en </t>
  </si>
  <si>
    <t>…………………………………..</t>
  </si>
  <si>
    <t>e impartido por</t>
  </si>
  <si>
    <t>………………………………</t>
  </si>
  <si>
    <t>BENEFICIARIO:</t>
  </si>
  <si>
    <t>PROVEEDOR DEL CURSO:</t>
  </si>
  <si>
    <t>DENOMINACION DEL CURSO:</t>
  </si>
  <si>
    <t>LUGAR DE IMPARTICION:</t>
  </si>
  <si>
    <t>F. INICIO CURSO:</t>
  </si>
  <si>
    <t>HORAS PREVISTAS:</t>
  </si>
  <si>
    <t>PROFESORADO:</t>
  </si>
  <si>
    <t>OBSERVACIONES:</t>
  </si>
  <si>
    <t>EXPEDIENTE:</t>
  </si>
  <si>
    <t>ID. DEL CURSO:</t>
  </si>
  <si>
    <t>F. FINAL CURSO:</t>
  </si>
  <si>
    <t>HORAS EFECTIVAS:</t>
  </si>
  <si>
    <t>INSCRITOS:</t>
  </si>
  <si>
    <t>*ASISTENTES:</t>
  </si>
  <si>
    <t>……………………………………………………………………………………………………………………</t>
  </si>
  <si>
    <t>………….</t>
  </si>
  <si>
    <t>……………..</t>
  </si>
  <si>
    <t>……………………………..</t>
  </si>
  <si>
    <t>…………….</t>
  </si>
  <si>
    <t>……………………………………………………………………………..</t>
  </si>
  <si>
    <t xml:space="preserve">   Declaración de no concurrencia de ayudas</t>
  </si>
  <si>
    <t>Don/Doña</t>
  </si>
  <si>
    <t>con DNI nº</t>
  </si>
  <si>
    <t>en</t>
  </si>
  <si>
    <t>,actuando como</t>
  </si>
  <si>
    <t>CERTIFICA:</t>
  </si>
  <si>
    <t>Que en el curso de</t>
  </si>
  <si>
    <t xml:space="preserve">y domicilio a </t>
  </si>
  <si>
    <t>estos efectos en</t>
  </si>
  <si>
    <t>de la Asociación/Fundación</t>
  </si>
  <si>
    <t>del expediente</t>
  </si>
  <si>
    <t>subvencionado por el Ministerio de Fomento y celebrado</t>
  </si>
  <si>
    <t>entre los días</t>
  </si>
  <si>
    <t>año</t>
  </si>
  <si>
    <t>Y para que conste dónde proceda, lo firmo en</t>
  </si>
  <si>
    <t>,a</t>
  </si>
  <si>
    <t>de</t>
  </si>
  <si>
    <t>Firma y sello</t>
  </si>
  <si>
    <t>………………….</t>
  </si>
  <si>
    <t>…………………………………….</t>
  </si>
  <si>
    <t>…………………………………………………………………………</t>
  </si>
  <si>
    <t>………………</t>
  </si>
  <si>
    <t>los alumnos tanto inicialmente inscritos como aquellos que finalmente asisten al curso</t>
  </si>
  <si>
    <t>…………………………….,</t>
  </si>
  <si>
    <t>………………………………………………………………………………</t>
  </si>
  <si>
    <t>otra subvención o ayuda concurrente procedente de otros Departamentos, Administraciones o</t>
  </si>
  <si>
    <t>entes públicos o privados, nacionales e internacionales que no haya sido previamente comunicada</t>
  </si>
  <si>
    <t xml:space="preserve">EXPTE. Nº   </t>
  </si>
  <si>
    <t xml:space="preserve">IMPORTE: </t>
  </si>
  <si>
    <t xml:space="preserve">COMUNICACIÓN Nº   </t>
  </si>
  <si>
    <t>(Secuencia tempª de envio de comunicaciones)</t>
  </si>
  <si>
    <t>(*) CURSO NUEVO  QUE  SE COMUNICA  "N";   CURSO QUE SE MODIFICA  "M"</t>
  </si>
  <si>
    <t>ID</t>
  </si>
  <si>
    <t>Nº</t>
  </si>
  <si>
    <t>PROVINCIA</t>
  </si>
  <si>
    <t>LUGAR</t>
  </si>
  <si>
    <t>FECHA</t>
  </si>
  <si>
    <t>HORARIO</t>
  </si>
  <si>
    <t>ALº</t>
  </si>
  <si>
    <t>TEORIA Y PRACTICA (utilizar las líneas necesarias)</t>
  </si>
  <si>
    <t>INICIO</t>
  </si>
  <si>
    <t>FINALIZº</t>
  </si>
  <si>
    <t>PREVº</t>
  </si>
  <si>
    <t>teoria:   Escuela de ……………</t>
  </si>
  <si>
    <t>ptca.:   Cª de Miraflores</t>
  </si>
  <si>
    <r>
      <t xml:space="preserve">*Nota: </t>
    </r>
    <r>
      <rPr>
        <sz val="8"/>
        <rFont val="Arial"/>
        <family val="2"/>
      </rPr>
      <t>se entiende por alumno asistente, el que asiste y deja constancia de su presencia en al menos el 75% de las jornadas del curso.</t>
    </r>
  </si>
  <si>
    <t>ID. DEL CURSO</t>
  </si>
  <si>
    <t>F. INICIO CURSO</t>
  </si>
  <si>
    <t>ALUMNOS INSCRITOS:</t>
  </si>
  <si>
    <t>*ALUMNOS ASISTENTES:</t>
  </si>
  <si>
    <t>*Nota: se entiende por alumno asistente, el que asiste y deja constancia de su presencia en al menos el 75% de las jornadas del curso</t>
  </si>
  <si>
    <t>Asistente</t>
  </si>
  <si>
    <t>nº DNI</t>
  </si>
  <si>
    <t xml:space="preserve">Nombre </t>
  </si>
  <si>
    <t>1Apellido</t>
  </si>
  <si>
    <t>2Apellido</t>
  </si>
  <si>
    <t>Localidad</t>
  </si>
  <si>
    <t>Código Postal</t>
  </si>
  <si>
    <t>*Nota: Por favor, marque con un aspa (X) el alumnos inscrito que finalmente asiste al curso, entendiéndose como tal el que asiste y deja</t>
  </si>
  <si>
    <t>en el campo fecha, el día, mes y año. Si en el mismo día hay jornada de mañana y tarde se rellenará un listado  para la mañana y otro para la tarde.</t>
  </si>
  <si>
    <t>Lista de asistencia</t>
  </si>
  <si>
    <t>Los alumnos abajo firmantes han recibido individualmente el siguiente material:</t>
  </si>
  <si>
    <t>no se ha obtenido ni por el Beneficiario de la subvención, ni por el realizador material del curso,</t>
  </si>
  <si>
    <t>………………………………,</t>
  </si>
  <si>
    <t>TELEFONO CONTACTO EN HORARIO CURSO</t>
  </si>
  <si>
    <t>Título</t>
  </si>
  <si>
    <t>Editorial</t>
  </si>
  <si>
    <t>………………………………………………….…………………………………………………………………………..</t>
  </si>
  <si>
    <t>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</si>
  <si>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</si>
  <si>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……………………………………………………………………………………………………………………………….</t>
  </si>
  <si>
    <t>…………………………………………………………………</t>
  </si>
  <si>
    <t>………………………………………………………………….</t>
  </si>
  <si>
    <t>…………………..</t>
  </si>
  <si>
    <t>……………</t>
  </si>
  <si>
    <t>…………………….</t>
  </si>
  <si>
    <t xml:space="preserve">   …………………………………...………………...……………………………………………………………………………………………………………………………………………………………………………</t>
  </si>
  <si>
    <t>constancia de su presencia en al menos el 75% de las jornadas del curso. Ordenar alumnos alfabéticamente y escrito en mayúsculas.</t>
  </si>
  <si>
    <t>a la Dirección General de Transportes Terrestre.</t>
  </si>
  <si>
    <t>acción formativa correspondiente.</t>
  </si>
  <si>
    <r>
      <t>*</t>
    </r>
    <r>
      <rPr>
        <sz val="10"/>
        <color indexed="10"/>
        <rFont val="Arial"/>
        <family val="2"/>
      </rPr>
      <t xml:space="preserve"> Se recuerda, que esta plantilla tiene que ser enviada a la dirección de correo notifcur@fomento.es antes de la justificación por registro de la </t>
    </r>
  </si>
  <si>
    <r>
      <t xml:space="preserve">Si es necesario consúltese las </t>
    </r>
    <r>
      <rPr>
        <b/>
        <i/>
        <u val="single"/>
        <sz val="9"/>
        <rFont val="Arial"/>
        <family val="2"/>
      </rPr>
      <t>instrucciones</t>
    </r>
    <r>
      <rPr>
        <sz val="9"/>
        <rFont val="Arial"/>
        <family val="2"/>
      </rPr>
      <t xml:space="preserve"> indicadas debajo de la tabla.</t>
    </r>
  </si>
  <si>
    <t>CÁLCULO COSTE HORA DEL TRABAJADOR</t>
  </si>
  <si>
    <t>REFERENTE AL CURSO</t>
  </si>
  <si>
    <t xml:space="preserve">Nombre trabajador </t>
  </si>
  <si>
    <t>Período imputado (mes nómina)</t>
  </si>
  <si>
    <r>
      <rPr>
        <b/>
        <vertAlign val="superscript"/>
        <sz val="9"/>
        <color indexed="10"/>
        <rFont val="Arial"/>
        <family val="2"/>
      </rPr>
      <t>(1)</t>
    </r>
    <r>
      <rPr>
        <sz val="9"/>
        <rFont val="Arial"/>
        <family val="2"/>
      </rPr>
      <t xml:space="preserve"> Remuneración Bruto anual trabajador= </t>
    </r>
    <r>
      <rPr>
        <b/>
        <sz val="9"/>
        <rFont val="Arial"/>
        <family val="2"/>
      </rPr>
      <t>A</t>
    </r>
  </si>
  <si>
    <r>
      <rPr>
        <b/>
        <vertAlign val="superscript"/>
        <sz val="9"/>
        <color indexed="10"/>
        <rFont val="Arial"/>
        <family val="2"/>
      </rPr>
      <t>(2)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ostes SS cargo empresa = </t>
    </r>
    <r>
      <rPr>
        <b/>
        <sz val="9"/>
        <rFont val="Arial"/>
        <family val="2"/>
      </rPr>
      <t>B</t>
    </r>
  </si>
  <si>
    <r>
      <rPr>
        <b/>
        <vertAlign val="superscript"/>
        <sz val="9"/>
        <color indexed="10"/>
        <rFont val="Arial"/>
        <family val="2"/>
      </rPr>
      <t>(3)</t>
    </r>
    <r>
      <rPr>
        <sz val="9"/>
        <rFont val="Arial"/>
        <family val="2"/>
      </rPr>
      <t xml:space="preserve"> Coste total anual </t>
    </r>
    <r>
      <rPr>
        <b/>
        <sz val="9"/>
        <rFont val="Arial"/>
        <family val="2"/>
      </rPr>
      <t>= C</t>
    </r>
  </si>
  <si>
    <r>
      <rPr>
        <b/>
        <vertAlign val="superscript"/>
        <sz val="9"/>
        <color indexed="10"/>
        <rFont val="Arial"/>
        <family val="2"/>
      </rPr>
      <t>(4)</t>
    </r>
    <r>
      <rPr>
        <sz val="9"/>
        <rFont val="Arial"/>
        <family val="2"/>
      </rPr>
      <t xml:space="preserve"> Horas s/convenio = </t>
    </r>
    <r>
      <rPr>
        <b/>
        <sz val="9"/>
        <rFont val="Arial"/>
        <family val="2"/>
      </rPr>
      <t>D</t>
    </r>
  </si>
  <si>
    <r>
      <rPr>
        <b/>
        <vertAlign val="superscript"/>
        <sz val="9"/>
        <color indexed="10"/>
        <rFont val="Arial"/>
        <family val="2"/>
      </rPr>
      <t>(5)</t>
    </r>
    <r>
      <rPr>
        <sz val="9"/>
        <rFont val="Arial"/>
        <family val="2"/>
      </rPr>
      <t xml:space="preserve"> Coste hora =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    </t>
    </r>
  </si>
  <si>
    <t>ID curso</t>
  </si>
  <si>
    <r>
      <rPr>
        <sz val="9"/>
        <rFont val="Arial"/>
        <family val="2"/>
      </rPr>
      <t>Horas dedicadas del trabajador</t>
    </r>
    <r>
      <rPr>
        <b/>
        <sz val="9"/>
        <rFont val="Arial"/>
        <family val="2"/>
      </rPr>
      <t xml:space="preserve"> = F</t>
    </r>
  </si>
  <si>
    <r>
      <rPr>
        <b/>
        <vertAlign val="superscript"/>
        <sz val="9"/>
        <color indexed="10"/>
        <rFont val="Arial"/>
        <family val="2"/>
      </rPr>
      <t>(5)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Coste hora</t>
    </r>
    <r>
      <rPr>
        <b/>
        <sz val="9"/>
        <rFont val="Arial"/>
        <family val="2"/>
      </rPr>
      <t xml:space="preserve"> = E</t>
    </r>
  </si>
  <si>
    <r>
      <rPr>
        <b/>
        <vertAlign val="superscript"/>
        <sz val="9"/>
        <color indexed="10"/>
        <rFont val="Arial"/>
        <family val="2"/>
      </rPr>
      <t>(6)</t>
    </r>
    <r>
      <rPr>
        <b/>
        <sz val="9"/>
        <rFont val="Arial"/>
        <family val="2"/>
      </rPr>
      <t xml:space="preserve"> Cantidad imputada al curso</t>
    </r>
  </si>
  <si>
    <t>INSTRUCCIONES:</t>
  </si>
  <si>
    <r>
      <rPr>
        <b/>
        <vertAlign val="superscript"/>
        <sz val="9"/>
        <color indexed="10"/>
        <rFont val="Arial"/>
        <family val="2"/>
      </rPr>
      <t xml:space="preserve">(1) </t>
    </r>
    <r>
      <rPr>
        <b/>
        <sz val="9"/>
        <rFont val="Arial"/>
        <family val="2"/>
      </rPr>
      <t xml:space="preserve"> Incluir pagas extras del trabajador</t>
    </r>
  </si>
  <si>
    <r>
      <rPr>
        <b/>
        <vertAlign val="superscript"/>
        <sz val="9"/>
        <color indexed="10"/>
        <rFont val="Arial"/>
        <family val="2"/>
      </rPr>
      <t>(2)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Especificar coste de la Seguridad Social a cargo de la empresa</t>
    </r>
  </si>
  <si>
    <r>
      <rPr>
        <b/>
        <vertAlign val="superscript"/>
        <sz val="9"/>
        <color indexed="10"/>
        <rFont val="Arial"/>
        <family val="2"/>
      </rPr>
      <t>(3)</t>
    </r>
    <r>
      <rPr>
        <b/>
        <sz val="9"/>
        <rFont val="Arial"/>
        <family val="2"/>
      </rPr>
      <t xml:space="preserve"> Coste total anual = </t>
    </r>
    <r>
      <rPr>
        <sz val="9"/>
        <rFont val="Arial"/>
        <family val="2"/>
      </rPr>
      <t>(A+B)</t>
    </r>
  </si>
  <si>
    <r>
      <rPr>
        <b/>
        <vertAlign val="superscript"/>
        <sz val="9"/>
        <color indexed="10"/>
        <rFont val="Arial"/>
        <family val="2"/>
      </rPr>
      <t>(4)</t>
    </r>
    <r>
      <rPr>
        <b/>
        <sz val="9"/>
        <rFont val="Arial"/>
        <family val="2"/>
      </rPr>
      <t xml:space="preserve"> Horas según convenio =</t>
    </r>
    <r>
      <rPr>
        <sz val="9"/>
        <rFont val="Arial"/>
        <family val="2"/>
      </rPr>
      <t xml:space="preserve"> Indicar horas anuales del convenio colectivo de empresa (si se desconoce este dato, especificar por defecto 1.760 horas)</t>
    </r>
  </si>
  <si>
    <r>
      <rPr>
        <b/>
        <vertAlign val="superscript"/>
        <sz val="9"/>
        <color indexed="10"/>
        <rFont val="Arial"/>
        <family val="2"/>
      </rPr>
      <t>(5)</t>
    </r>
    <r>
      <rPr>
        <b/>
        <sz val="9"/>
        <rFont val="Arial"/>
        <family val="2"/>
      </rPr>
      <t xml:space="preserve"> Coste hora = C</t>
    </r>
    <r>
      <rPr>
        <sz val="9"/>
        <rFont val="Arial"/>
        <family val="2"/>
      </rPr>
      <t xml:space="preserve"> / D</t>
    </r>
  </si>
  <si>
    <r>
      <rPr>
        <b/>
        <vertAlign val="superscript"/>
        <sz val="9"/>
        <color indexed="10"/>
        <rFont val="Arial"/>
        <family val="2"/>
      </rPr>
      <t>(6)</t>
    </r>
    <r>
      <rPr>
        <b/>
        <sz val="9"/>
        <rFont val="Arial"/>
        <family val="2"/>
      </rPr>
      <t xml:space="preserve"> Cantidad imputada al curso = F</t>
    </r>
    <r>
      <rPr>
        <sz val="9"/>
        <rFont val="Arial"/>
        <family val="2"/>
      </rPr>
      <t xml:space="preserve"> * E</t>
    </r>
  </si>
  <si>
    <t>DOCUMENTACION QUE DEBERÁN ACOMPAÑAR:</t>
  </si>
  <si>
    <t>2- Las nóminas se acompañarán de los recibos de liquidación de cotizaciones (Pago electrónico y/o pago en cuenta) de Seguridad Social y TC2.</t>
  </si>
  <si>
    <t>Rellénese la tabla siguiente atendiendo al número de cursos otorgados y de nóminas y trabajadores que correspondan.</t>
  </si>
  <si>
    <t>Si fuese necesario, insertar columnas para añadir cursos y filas para añadir trabajadores y nóminas.</t>
  </si>
  <si>
    <t>Nómina (mes/año)</t>
  </si>
  <si>
    <r>
      <t>Coste total mensual = C</t>
    </r>
    <r>
      <rPr>
        <b/>
        <sz val="10"/>
        <color indexed="10"/>
        <rFont val="Arial"/>
        <family val="2"/>
      </rPr>
      <t xml:space="preserve"> (**)</t>
    </r>
  </si>
  <si>
    <t>IDENTIFICADORES DE LOS CURSOS (ID)</t>
  </si>
  <si>
    <t>Total imputado nómina</t>
  </si>
  <si>
    <t>1/8</t>
  </si>
  <si>
    <t>2/1</t>
  </si>
  <si>
    <t>3/1</t>
  </si>
  <si>
    <t>4/1</t>
  </si>
  <si>
    <t>…..</t>
  </si>
  <si>
    <t>XXXXXXXXX</t>
  </si>
  <si>
    <t>XXXX</t>
  </si>
  <si>
    <t>…….</t>
  </si>
  <si>
    <t>……</t>
  </si>
  <si>
    <t>TOTAL IMPUTADO AL CURSO</t>
  </si>
  <si>
    <r>
      <rPr>
        <b/>
        <sz val="10"/>
        <color indexed="10"/>
        <rFont val="Arial"/>
        <family val="2"/>
      </rPr>
      <t>(**)</t>
    </r>
    <r>
      <rPr>
        <sz val="10"/>
        <rFont val="Arial"/>
        <family val="2"/>
      </rPr>
      <t xml:space="preserve"> Escribir el valor de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(</t>
    </r>
    <r>
      <rPr>
        <i/>
        <u val="single"/>
        <sz val="10"/>
        <rFont val="Arial"/>
        <family val="2"/>
      </rPr>
      <t>Coste total anual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dividido entre 12</t>
    </r>
    <r>
      <rPr>
        <sz val="10"/>
        <rFont val="Arial"/>
        <family val="2"/>
      </rPr>
      <t>, correspondiente a la plantilla denominada "Cálculo de costes de Dirección y Coordinación".</t>
    </r>
  </si>
  <si>
    <t>CÁLCULO DE COSTES DE NOMINAS DE PERSONAL (PARTIDAS PROFESORADO Y/O DIRECCIÓN Y COORDINACIÓN)</t>
  </si>
  <si>
    <t>DISTRIBUCIÓN DE COSTES DE NOMINAS DE PERSONAL (PARTIDAS PROFESORADO Y/O DIRECCIÓN Y COORDINACIÓN)</t>
  </si>
  <si>
    <t>DATOS IDENTIFICATIVOS DEL CURSO: CODIGO CURSO TIPO: _ _ _ _ _</t>
  </si>
  <si>
    <t xml:space="preserve">RELACION DE ALUMNOS INSCRITOS </t>
  </si>
  <si>
    <t>ALUMNOS PREVISTOS (DATOS EN CONCESION):</t>
  </si>
  <si>
    <t>CONTROL DE ASISTENCIA</t>
  </si>
  <si>
    <r>
      <t xml:space="preserve">Descripción </t>
    </r>
    <r>
      <rPr>
        <b/>
        <i/>
        <u val="single"/>
        <sz val="10"/>
        <color indexed="10"/>
        <rFont val="Arial"/>
        <family val="2"/>
      </rPr>
      <t>(OBLIGATORIO)</t>
    </r>
  </si>
  <si>
    <r>
      <t xml:space="preserve">Precio/unidad </t>
    </r>
    <r>
      <rPr>
        <b/>
        <i/>
        <u val="single"/>
        <sz val="10"/>
        <color indexed="10"/>
        <rFont val="Arial"/>
        <family val="2"/>
      </rPr>
      <t>(OBLIGATORIO)</t>
    </r>
  </si>
  <si>
    <t>CERTIFICADO DE EXISTENCIA O NO DE ABONO</t>
  </si>
  <si>
    <t>DECLARACION DE NO CONCURRENCIA DE AYUDAS</t>
  </si>
  <si>
    <t>Utilícese la siguiente tabla para calcular los costes de las personas dedicadas a Profesorado/Dirección y Coordinación de las acciones formativas subvencionadas, insertar filas en su caso.</t>
  </si>
  <si>
    <t>OCTUBRE 2015</t>
  </si>
  <si>
    <t>NOVIEMBRE 2015</t>
  </si>
  <si>
    <t>ENERO 2016</t>
  </si>
  <si>
    <t>FEBRERO 2016</t>
  </si>
  <si>
    <t>PARTIDA GASTO</t>
  </si>
  <si>
    <t>PROVEEDOR</t>
  </si>
  <si>
    <t>Nº FACTURA</t>
  </si>
  <si>
    <t>FECHA FACTURA</t>
  </si>
  <si>
    <t>IMPORTE TOTAL FACTURA</t>
  </si>
  <si>
    <t>ID ---/--</t>
  </si>
  <si>
    <t>ID ---/--…</t>
  </si>
  <si>
    <t>TOTAL UTILIZADO</t>
  </si>
  <si>
    <t>FECHA Y NOMBRE DEL RESPONSABLE</t>
  </si>
  <si>
    <t>id1</t>
  </si>
  <si>
    <t>id2</t>
  </si>
  <si>
    <t>id3</t>
  </si>
  <si>
    <t>id4</t>
  </si>
  <si>
    <t>id5</t>
  </si>
  <si>
    <t>id6</t>
  </si>
  <si>
    <t>id7</t>
  </si>
  <si>
    <t>TOTAL GASTO JUSTIFICADO</t>
  </si>
  <si>
    <t xml:space="preserve">A subvencionar: 90% total gastos </t>
  </si>
  <si>
    <t>Subvención Concedida</t>
  </si>
  <si>
    <t>A REINTEGRAR</t>
  </si>
  <si>
    <t>Ingresos</t>
  </si>
  <si>
    <t>*Se recuerda que los beneficiarios se responsabilizarán de la veracidad de los documentos que</t>
  </si>
  <si>
    <t>presenten a través de la sede electrónica del Ministerio de Fomento, según artículo 28.7 de la</t>
  </si>
  <si>
    <t>Ley 39/2015, de 1 de octubre, del Procedimiento Administrativo Común de las Administraciones</t>
  </si>
  <si>
    <t>Públicas.</t>
  </si>
  <si>
    <t>de 30 de enero, por la que se modifican la Orden FOM/3591/2008, de 27 de noviembre</t>
  </si>
  <si>
    <t xml:space="preserve">* Plantilla de autoliquidación para presentar la carta de pago (modelo 069), por el importe de la subvención no aplicado </t>
  </si>
  <si>
    <t>CONCEPTO</t>
  </si>
  <si>
    <t>TASAS</t>
  </si>
  <si>
    <t>CTDAD. NO FINANCIADA POR DGTT</t>
  </si>
  <si>
    <t>OTROS (ESPECIFICAR)</t>
  </si>
  <si>
    <t>TOTAL INGRESO</t>
  </si>
  <si>
    <t xml:space="preserve">NO HAN ABONADO ninguna cantidad por dicho curso. </t>
  </si>
  <si>
    <t>HAN ABONADO, en total, la cantidad de</t>
  </si>
  <si>
    <t>€, con el siguiente desglose:</t>
  </si>
  <si>
    <t>………</t>
  </si>
  <si>
    <t xml:space="preserve">Nota: la comunicación deberá realizarse por correo electrónico a notifcur@fomento.es con un mínimo de 1 mes de antelación al comienzo de cada curso. Imprescindible nombre  y </t>
  </si>
  <si>
    <t>El responsable del curso deberá estar localizable en el horario del curso, (o en horario de tutorías, caso de cursos a distancia) en caso contrario se podrá dar lugar a la revocación del mismo.</t>
  </si>
  <si>
    <t xml:space="preserve">teléfono de la persona responsable del curso. </t>
  </si>
  <si>
    <t>Datos identificativos del curso</t>
  </si>
  <si>
    <t>Relación de alumnos inscritos por orden alfabético.</t>
  </si>
  <si>
    <t>copias de los dni de los alumnos por orden alfabético.</t>
  </si>
  <si>
    <t>Control de asistencia</t>
  </si>
  <si>
    <t xml:space="preserve"> Acta de recepción de material incluyendo descripción y coste unitario por alumno del material</t>
  </si>
  <si>
    <t>Memoria económica del curso.</t>
  </si>
  <si>
    <t>Programa del curso.</t>
  </si>
  <si>
    <t>Cuenta justificativa</t>
  </si>
  <si>
    <t>Plantilla de autoliquidación para presentar la carta de pago</t>
  </si>
  <si>
    <t>Documentación acreditativa de los gastos que incluye la cuenta justificativa</t>
  </si>
  <si>
    <t>Carta de pago de devolución del sobrante no justificado (modelo 069).</t>
  </si>
  <si>
    <t>Cuadros de cálculo y distribución de coste de nóminas de personal</t>
  </si>
  <si>
    <t>Certificado de existencia o no de abono por parte de los asistentes a los cursos, y en caso</t>
  </si>
  <si>
    <t xml:space="preserve"> afirmativo, cuantía y concepto</t>
  </si>
  <si>
    <t xml:space="preserve">Documentación suficiente que permita la valoración del material entregado al alumno (fotografía, pdf, ISBN…). </t>
  </si>
  <si>
    <r>
      <t>Nota: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Se recogerá la firma del alumno por cada una de las jornadas del curso. Deberá existir un listado por cada jornada del curso. Se concretará</t>
    </r>
  </si>
  <si>
    <t>Deberán indicar el intervalo horario de cada jornada. (no se aceptarán como válidos los controles de asistencia en los que si indique como horario MAÑANA o TARDE).</t>
  </si>
  <si>
    <r>
      <t xml:space="preserve">Nota: </t>
    </r>
    <r>
      <rPr>
        <sz val="10"/>
        <rFont val="Arial"/>
        <family val="2"/>
      </rPr>
      <t>Deberá incluirse la descripción y coste unitario por alumno del material.</t>
    </r>
  </si>
  <si>
    <r>
      <t>*</t>
    </r>
    <r>
      <rPr>
        <b/>
        <sz val="8"/>
        <color indexed="10"/>
        <rFont val="Arial"/>
        <family val="2"/>
      </rPr>
      <t xml:space="preserve">LA NO INCLUSION DE LA DESCRIPCION Y EL COSTE UNITARIO EN ESTE ACTA PODRA DAR LUGAR A NO ACEPTAR LOS GASTOS DE MATERIAL </t>
    </r>
  </si>
  <si>
    <t>(*) CÓDIGO COMUNICACIÓN</t>
  </si>
  <si>
    <t>(*) CURSO NUEVO  QUE  SE COMUNICA  "N";   CURSO QUE SE MODIFICA  "M"; CURSO QUE SE ANULA "A"; CURSO QUE QUEDA APLAZADO "AP"</t>
  </si>
  <si>
    <t>ASUNTO DEL MAIL: INDICAR NOMBRE DEL BENEFICIARIO/ ID CURSO/ NÚMERO DE COMUNICACIÓN</t>
  </si>
  <si>
    <t>1- Nóminas  de los meses imputados y justificantes de pago.</t>
  </si>
  <si>
    <t>3-Todos los pagos a personas se completarán con de los impresos 110/111 y 190 de ingresos por retenciones fiscales de IRPF.</t>
  </si>
  <si>
    <t>CURSOS SIN INGRESOS</t>
  </si>
  <si>
    <t>CURSOS CON INGRESOS</t>
  </si>
  <si>
    <r>
      <t>* Devolución  de cantidades recibidas pero no aplicadas</t>
    </r>
    <r>
      <rPr>
        <b/>
        <sz val="12"/>
        <color indexed="10"/>
        <rFont val="Times New Roman"/>
        <family val="1"/>
      </rPr>
      <t xml:space="preserve">: según el artículo 10.4 de la Orden FOM/64/2017, </t>
    </r>
  </si>
  <si>
    <t>TOTAL A REINTEGRAR</t>
  </si>
  <si>
    <t>Cursos id autoliquidados</t>
  </si>
  <si>
    <r>
      <t xml:space="preserve">ESTA DOCUMENTACIÓN SE PRESENTARÁ </t>
    </r>
    <r>
      <rPr>
        <b/>
        <i/>
        <u val="single"/>
        <sz val="12"/>
        <color indexed="10"/>
        <rFont val="Arial"/>
        <family val="2"/>
      </rPr>
      <t>EN EL ORDEN QUE APARECE EN LA SIGUIENTE RELACIÓN, PAGINADA Y CON UN ÍNDICE:</t>
    </r>
  </si>
  <si>
    <t xml:space="preserve">   Para los cursos de Mercancías Peligrosas, certificado expedido por la Jefatura Provincial de Tráfico correspondiente</t>
  </si>
  <si>
    <t>a la realización de los mismos, u otros medios de prueba fehacientes de que se ha realizado.</t>
  </si>
  <si>
    <t>FECHA DEL INGRESO</t>
  </si>
  <si>
    <t>TOTAL FINAL A REINTEGRAR</t>
  </si>
  <si>
    <t>A COMPENSAR POR ERRATA EN AUTOLIQ. CURSOS …</t>
  </si>
  <si>
    <r>
      <t>ALUMNOS PREVISTOS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(según datos concesión)</t>
    </r>
    <r>
      <rPr>
        <i/>
        <sz val="10"/>
        <color indexed="10"/>
        <rFont val="Arial"/>
        <family val="2"/>
      </rPr>
      <t xml:space="preserve"> :</t>
    </r>
  </si>
  <si>
    <t>*Curso subvencionado por la Dirección General de Transporte Terrestre del Ministerio de Fomento. Plan de Ayudas, convocatoria 2019</t>
  </si>
  <si>
    <t>LIQUIDACION GASTOS EXPEDIENTE F    /2019 - BENEFICIARIO                                   -              CURSOS</t>
  </si>
  <si>
    <t xml:space="preserve">LIQUIDACION GASTOS EXPEDIENTE F    /2019 - BENEFICIARIO :                                -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</si>
</sst>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dd/mm/yyyy;@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[$€-1];[Red]\-#,##0\ [$€-1]"/>
    <numFmt numFmtId="177" formatCode="[$-C0A]dddd\,\ dd&quot; de &quot;mmmm&quot; de &quot;yyyy"/>
    <numFmt numFmtId="178" formatCode="[$-C0A]d\-mmm;@"/>
    <numFmt numFmtId="179" formatCode="dd\-mm\-yy;@"/>
    <numFmt numFmtId="180" formatCode="[$-C0A]d\-mmm\-yy;@"/>
    <numFmt numFmtId="181" formatCode="[$-C0A]dd\-mmm\-yy;@"/>
    <numFmt numFmtId="182" formatCode="B2dd\-mmm"/>
    <numFmt numFmtId="183" formatCode="[$€-2]\ #,##0"/>
    <numFmt numFmtId="184" formatCode="d/mm/yy;@"/>
    <numFmt numFmtId="185" formatCode="_-* #,##0.00\ [$€]_-;\-* #,##0.00\ [$€]_-;_-* &quot;-&quot;??\ [$€]_-;_-@_-"/>
    <numFmt numFmtId="186" formatCode="[$-40A]d&quot; de &quot;mmmm&quot; de &quot;yyyy;@"/>
    <numFmt numFmtId="187" formatCode="mmm\-yyyy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8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u val="single"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Times New Roman"/>
      <family val="1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b/>
      <vertAlign val="superscript"/>
      <sz val="9"/>
      <color indexed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7"/>
      <name val="Times New Roman"/>
      <family val="1"/>
    </font>
    <font>
      <b/>
      <sz val="10"/>
      <color indexed="17"/>
      <name val="Arial"/>
      <family val="2"/>
    </font>
    <font>
      <b/>
      <strike/>
      <sz val="10"/>
      <color indexed="17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00B050"/>
      <name val="Times New Roman"/>
      <family val="1"/>
    </font>
    <font>
      <b/>
      <sz val="10"/>
      <color rgb="FF00B050"/>
      <name val="Arial"/>
      <family val="2"/>
    </font>
    <font>
      <b/>
      <strike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wrapText="1"/>
    </xf>
    <xf numFmtId="0" fontId="0" fillId="0" borderId="19" xfId="0" applyFill="1" applyBorder="1" applyAlignment="1">
      <alignment horizontal="left"/>
    </xf>
    <xf numFmtId="0" fontId="0" fillId="0" borderId="15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0" xfId="0" applyBorder="1" applyAlignment="1">
      <alignment horizontal="right"/>
    </xf>
    <xf numFmtId="49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44" fontId="0" fillId="0" borderId="18" xfId="45" applyFont="1" applyBorder="1" applyAlignment="1">
      <alignment/>
    </xf>
    <xf numFmtId="44" fontId="8" fillId="0" borderId="19" xfId="45" applyFont="1" applyBorder="1" applyAlignment="1">
      <alignment/>
    </xf>
    <xf numFmtId="44" fontId="8" fillId="0" borderId="20" xfId="45" applyFont="1" applyBorder="1" applyAlignment="1">
      <alignment/>
    </xf>
    <xf numFmtId="44" fontId="0" fillId="0" borderId="0" xfId="45" applyFont="1" applyAlignment="1">
      <alignment/>
    </xf>
    <xf numFmtId="44" fontId="0" fillId="0" borderId="10" xfId="45" applyFont="1" applyBorder="1" applyAlignment="1">
      <alignment/>
    </xf>
    <xf numFmtId="44" fontId="8" fillId="0" borderId="0" xfId="45" applyFont="1" applyBorder="1" applyAlignment="1">
      <alignment/>
    </xf>
    <xf numFmtId="44" fontId="8" fillId="0" borderId="11" xfId="45" applyFont="1" applyBorder="1" applyAlignment="1">
      <alignment/>
    </xf>
    <xf numFmtId="44" fontId="8" fillId="0" borderId="0" xfId="45" applyFont="1" applyBorder="1" applyAlignment="1">
      <alignment shrinkToFit="1"/>
    </xf>
    <xf numFmtId="44" fontId="8" fillId="0" borderId="0" xfId="45" applyFont="1" applyFill="1" applyBorder="1" applyAlignment="1">
      <alignment shrinkToFit="1"/>
    </xf>
    <xf numFmtId="44" fontId="9" fillId="0" borderId="0" xfId="45" applyFont="1" applyBorder="1" applyAlignment="1">
      <alignment/>
    </xf>
    <xf numFmtId="44" fontId="0" fillId="0" borderId="0" xfId="45" applyFont="1" applyBorder="1" applyAlignment="1">
      <alignment/>
    </xf>
    <xf numFmtId="44" fontId="0" fillId="0" borderId="11" xfId="45" applyFont="1" applyBorder="1" applyAlignment="1">
      <alignment/>
    </xf>
    <xf numFmtId="44" fontId="8" fillId="0" borderId="11" xfId="45" applyFont="1" applyBorder="1" applyAlignment="1">
      <alignment shrinkToFit="1"/>
    </xf>
    <xf numFmtId="44" fontId="0" fillId="0" borderId="0" xfId="45" applyAlignment="1">
      <alignment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6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2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5" xfId="0" applyFont="1" applyBorder="1" applyAlignment="1">
      <alignment/>
    </xf>
    <xf numFmtId="0" fontId="13" fillId="0" borderId="25" xfId="0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179" fontId="12" fillId="0" borderId="0" xfId="0" applyNumberFormat="1" applyFon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0" fillId="0" borderId="24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5" xfId="0" applyNumberFormat="1" applyBorder="1" applyAlignment="1">
      <alignment shrinkToFit="1"/>
    </xf>
    <xf numFmtId="1" fontId="0" fillId="0" borderId="15" xfId="0" applyNumberFormat="1" applyBorder="1" applyAlignment="1">
      <alignment shrinkToFit="1"/>
    </xf>
    <xf numFmtId="0" fontId="13" fillId="0" borderId="0" xfId="0" applyFont="1" applyFill="1" applyAlignment="1">
      <alignment/>
    </xf>
    <xf numFmtId="0" fontId="0" fillId="0" borderId="13" xfId="0" applyFill="1" applyBorder="1" applyAlignment="1">
      <alignment horizontal="left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45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49" fontId="16" fillId="34" borderId="15" xfId="0" applyNumberFormat="1" applyFont="1" applyFill="1" applyBorder="1" applyAlignment="1">
      <alignment horizontal="center" vertical="center" wrapText="1"/>
    </xf>
    <xf numFmtId="49" fontId="16" fillId="34" borderId="25" xfId="0" applyNumberFormat="1" applyFont="1" applyFill="1" applyBorder="1" applyAlignment="1">
      <alignment horizontal="center" vertical="center" wrapText="1"/>
    </xf>
    <xf numFmtId="49" fontId="16" fillId="34" borderId="31" xfId="0" applyNumberFormat="1" applyFont="1" applyFill="1" applyBorder="1" applyAlignment="1">
      <alignment horizontal="center" vertical="center" wrapText="1"/>
    </xf>
    <xf numFmtId="49" fontId="22" fillId="35" borderId="32" xfId="0" applyNumberFormat="1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horizontal="center" vertical="center" wrapText="1"/>
    </xf>
    <xf numFmtId="49" fontId="15" fillId="35" borderId="17" xfId="0" applyNumberFormat="1" applyFont="1" applyFill="1" applyBorder="1" applyAlignment="1">
      <alignment horizontal="center" vertical="center" wrapText="1"/>
    </xf>
    <xf numFmtId="188" fontId="16" fillId="36" borderId="15" xfId="0" applyNumberFormat="1" applyFont="1" applyFill="1" applyBorder="1" applyAlignment="1">
      <alignment/>
    </xf>
    <xf numFmtId="49" fontId="1" fillId="37" borderId="33" xfId="0" applyNumberFormat="1" applyFont="1" applyFill="1" applyBorder="1" applyAlignment="1">
      <alignment horizontal="center" vertical="center" wrapText="1"/>
    </xf>
    <xf numFmtId="49" fontId="0" fillId="36" borderId="34" xfId="0" applyNumberFormat="1" applyFont="1" applyFill="1" applyBorder="1" applyAlignment="1">
      <alignment wrapText="1"/>
    </xf>
    <xf numFmtId="49" fontId="0" fillId="36" borderId="15" xfId="0" applyNumberFormat="1" applyFont="1" applyFill="1" applyBorder="1" applyAlignment="1">
      <alignment wrapText="1"/>
    </xf>
    <xf numFmtId="0" fontId="75" fillId="0" borderId="0" xfId="0" applyFont="1" applyAlignment="1">
      <alignment/>
    </xf>
    <xf numFmtId="0" fontId="0" fillId="12" borderId="32" xfId="0" applyFill="1" applyBorder="1" applyAlignment="1">
      <alignment/>
    </xf>
    <xf numFmtId="0" fontId="0" fillId="12" borderId="16" xfId="0" applyFill="1" applyBorder="1" applyAlignment="1">
      <alignment/>
    </xf>
    <xf numFmtId="49" fontId="0" fillId="12" borderId="16" xfId="0" applyNumberFormat="1" applyFill="1" applyBorder="1" applyAlignment="1">
      <alignment/>
    </xf>
    <xf numFmtId="179" fontId="0" fillId="12" borderId="16" xfId="0" applyNumberFormat="1" applyFill="1" applyBorder="1" applyAlignment="1">
      <alignment wrapText="1"/>
    </xf>
    <xf numFmtId="4" fontId="0" fillId="12" borderId="16" xfId="0" applyNumberFormat="1" applyFill="1" applyBorder="1" applyAlignment="1">
      <alignment wrapText="1"/>
    </xf>
    <xf numFmtId="4" fontId="0" fillId="12" borderId="17" xfId="0" applyNumberFormat="1" applyFill="1" applyBorder="1" applyAlignment="1">
      <alignment/>
    </xf>
    <xf numFmtId="0" fontId="0" fillId="0" borderId="35" xfId="0" applyBorder="1" applyAlignment="1">
      <alignment/>
    </xf>
    <xf numFmtId="49" fontId="0" fillId="4" borderId="15" xfId="0" applyNumberFormat="1" applyFill="1" applyBorder="1" applyAlignment="1">
      <alignment/>
    </xf>
    <xf numFmtId="179" fontId="0" fillId="4" borderId="15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49" fontId="0" fillId="4" borderId="22" xfId="0" applyNumberFormat="1" applyFill="1" applyBorder="1" applyAlignment="1">
      <alignment/>
    </xf>
    <xf numFmtId="179" fontId="0" fillId="4" borderId="22" xfId="0" applyNumberFormat="1" applyFill="1" applyBorder="1" applyAlignment="1">
      <alignment/>
    </xf>
    <xf numFmtId="4" fontId="0" fillId="4" borderId="22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15" xfId="0" applyFont="1" applyBorder="1" applyAlignment="1">
      <alignment shrinkToFit="1"/>
    </xf>
    <xf numFmtId="0" fontId="15" fillId="38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4" fontId="28" fillId="0" borderId="25" xfId="0" applyNumberFormat="1" applyFont="1" applyBorder="1" applyAlignment="1">
      <alignment horizontal="left" vertical="center" wrapText="1"/>
    </xf>
    <xf numFmtId="4" fontId="0" fillId="0" borderId="25" xfId="0" applyNumberFormat="1" applyBorder="1" applyAlignment="1">
      <alignment horizontal="center"/>
    </xf>
    <xf numFmtId="4" fontId="1" fillId="33" borderId="15" xfId="0" applyNumberFormat="1" applyFont="1" applyFill="1" applyBorder="1" applyAlignment="1">
      <alignment horizontal="left" vertical="center"/>
    </xf>
    <xf numFmtId="188" fontId="1" fillId="39" borderId="15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/>
    </xf>
    <xf numFmtId="4" fontId="1" fillId="38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76" fillId="0" borderId="0" xfId="0" applyFont="1" applyBorder="1" applyAlignment="1">
      <alignment/>
    </xf>
    <xf numFmtId="44" fontId="0" fillId="0" borderId="15" xfId="45" applyFont="1" applyBorder="1" applyAlignment="1">
      <alignment/>
    </xf>
    <xf numFmtId="44" fontId="0" fillId="0" borderId="15" xfId="45" applyFont="1" applyBorder="1" applyAlignment="1">
      <alignment/>
    </xf>
    <xf numFmtId="44" fontId="77" fillId="0" borderId="0" xfId="45" applyFont="1" applyBorder="1" applyAlignment="1">
      <alignment/>
    </xf>
    <xf numFmtId="44" fontId="77" fillId="0" borderId="11" xfId="45" applyFont="1" applyBorder="1" applyAlignment="1">
      <alignment/>
    </xf>
    <xf numFmtId="44" fontId="78" fillId="0" borderId="0" xfId="45" applyFont="1" applyBorder="1" applyAlignment="1">
      <alignment/>
    </xf>
    <xf numFmtId="44" fontId="77" fillId="0" borderId="0" xfId="45" applyFont="1" applyBorder="1" applyAlignment="1">
      <alignment horizontal="left"/>
    </xf>
    <xf numFmtId="44" fontId="77" fillId="0" borderId="11" xfId="45" applyFont="1" applyBorder="1" applyAlignment="1">
      <alignment horizontal="left"/>
    </xf>
    <xf numFmtId="0" fontId="79" fillId="0" borderId="0" xfId="0" applyFont="1" applyAlignment="1">
      <alignment/>
    </xf>
    <xf numFmtId="44" fontId="0" fillId="0" borderId="19" xfId="45" applyFont="1" applyBorder="1" applyAlignment="1">
      <alignment/>
    </xf>
    <xf numFmtId="44" fontId="0" fillId="0" borderId="37" xfId="45" applyFont="1" applyBorder="1" applyAlignment="1">
      <alignment/>
    </xf>
    <xf numFmtId="44" fontId="77" fillId="0" borderId="0" xfId="45" applyFont="1" applyBorder="1" applyAlignment="1">
      <alignment shrinkToFit="1"/>
    </xf>
    <xf numFmtId="44" fontId="2" fillId="0" borderId="25" xfId="45" applyFont="1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80" fillId="36" borderId="0" xfId="0" applyFont="1" applyFill="1" applyBorder="1" applyAlignment="1">
      <alignment/>
    </xf>
    <xf numFmtId="0" fontId="81" fillId="36" borderId="0" xfId="0" applyFont="1" applyFill="1" applyBorder="1" applyAlignment="1">
      <alignment/>
    </xf>
    <xf numFmtId="0" fontId="81" fillId="36" borderId="11" xfId="0" applyFont="1" applyFill="1" applyBorder="1" applyAlignment="1">
      <alignment/>
    </xf>
    <xf numFmtId="0" fontId="80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8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25" xfId="45" applyFont="1" applyBorder="1" applyAlignment="1">
      <alignment/>
    </xf>
    <xf numFmtId="44" fontId="2" fillId="0" borderId="25" xfId="45" applyFont="1" applyBorder="1" applyAlignment="1">
      <alignment wrapText="1"/>
    </xf>
    <xf numFmtId="0" fontId="0" fillId="38" borderId="27" xfId="0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4" fontId="28" fillId="0" borderId="26" xfId="0" applyNumberFormat="1" applyFont="1" applyBorder="1" applyAlignment="1">
      <alignment horizontal="left" vertical="center" wrapText="1"/>
    </xf>
    <xf numFmtId="4" fontId="1" fillId="33" borderId="27" xfId="0" applyNumberFormat="1" applyFont="1" applyFill="1" applyBorder="1" applyAlignment="1">
      <alignment horizontal="left" vertical="center"/>
    </xf>
    <xf numFmtId="0" fontId="1" fillId="38" borderId="18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82" fillId="38" borderId="19" xfId="0" applyFont="1" applyFill="1" applyBorder="1" applyAlignment="1">
      <alignment/>
    </xf>
    <xf numFmtId="0" fontId="82" fillId="38" borderId="20" xfId="0" applyFont="1" applyFill="1" applyBorder="1" applyAlignment="1">
      <alignment/>
    </xf>
    <xf numFmtId="0" fontId="82" fillId="38" borderId="0" xfId="0" applyFont="1" applyFill="1" applyBorder="1" applyAlignment="1">
      <alignment/>
    </xf>
    <xf numFmtId="0" fontId="82" fillId="38" borderId="11" xfId="0" applyFont="1" applyFill="1" applyBorder="1" applyAlignment="1">
      <alignment/>
    </xf>
    <xf numFmtId="0" fontId="82" fillId="38" borderId="13" xfId="0" applyFont="1" applyFill="1" applyBorder="1" applyAlignment="1">
      <alignment/>
    </xf>
    <xf numFmtId="0" fontId="82" fillId="38" borderId="14" xfId="0" applyFont="1" applyFill="1" applyBorder="1" applyAlignment="1">
      <alignment/>
    </xf>
    <xf numFmtId="49" fontId="1" fillId="37" borderId="15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8" fillId="36" borderId="0" xfId="0" applyFont="1" applyFill="1" applyAlignment="1">
      <alignment/>
    </xf>
    <xf numFmtId="44" fontId="8" fillId="36" borderId="19" xfId="45" applyFont="1" applyFill="1" applyBorder="1" applyAlignment="1">
      <alignment/>
    </xf>
    <xf numFmtId="44" fontId="8" fillId="36" borderId="20" xfId="45" applyFont="1" applyFill="1" applyBorder="1" applyAlignment="1">
      <alignment/>
    </xf>
    <xf numFmtId="44" fontId="8" fillId="36" borderId="0" xfId="45" applyFont="1" applyFill="1" applyBorder="1" applyAlignment="1">
      <alignment/>
    </xf>
    <xf numFmtId="44" fontId="8" fillId="36" borderId="11" xfId="45" applyFont="1" applyFill="1" applyBorder="1" applyAlignment="1">
      <alignment/>
    </xf>
    <xf numFmtId="44" fontId="8" fillId="36" borderId="0" xfId="45" applyFont="1" applyFill="1" applyBorder="1" applyAlignment="1">
      <alignment shrinkToFit="1"/>
    </xf>
    <xf numFmtId="44" fontId="8" fillId="36" borderId="11" xfId="45" applyFont="1" applyFill="1" applyBorder="1" applyAlignment="1">
      <alignment shrinkToFit="1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44" fontId="0" fillId="36" borderId="18" xfId="45" applyFill="1" applyBorder="1" applyAlignment="1">
      <alignment/>
    </xf>
    <xf numFmtId="44" fontId="0" fillId="36" borderId="10" xfId="45" applyFill="1" applyBorder="1" applyAlignment="1">
      <alignment/>
    </xf>
    <xf numFmtId="44" fontId="0" fillId="36" borderId="0" xfId="45" applyFill="1" applyBorder="1" applyAlignment="1">
      <alignment/>
    </xf>
    <xf numFmtId="44" fontId="8" fillId="36" borderId="0" xfId="45" applyFont="1" applyFill="1" applyBorder="1" applyAlignment="1">
      <alignment horizontal="center" shrinkToFit="1"/>
    </xf>
    <xf numFmtId="44" fontId="0" fillId="36" borderId="11" xfId="45" applyFill="1" applyBorder="1" applyAlignment="1">
      <alignment/>
    </xf>
    <xf numFmtId="0" fontId="15" fillId="36" borderId="0" xfId="0" applyFont="1" applyFill="1" applyBorder="1" applyAlignment="1">
      <alignment/>
    </xf>
    <xf numFmtId="0" fontId="16" fillId="36" borderId="0" xfId="0" applyFont="1" applyFill="1" applyAlignment="1">
      <alignment/>
    </xf>
    <xf numFmtId="0" fontId="16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16" fillId="36" borderId="15" xfId="0" applyFont="1" applyFill="1" applyBorder="1" applyAlignment="1">
      <alignment wrapText="1"/>
    </xf>
    <xf numFmtId="49" fontId="16" fillId="36" borderId="15" xfId="0" applyNumberFormat="1" applyFont="1" applyFill="1" applyBorder="1" applyAlignment="1">
      <alignment/>
    </xf>
    <xf numFmtId="3" fontId="16" fillId="36" borderId="15" xfId="0" applyNumberFormat="1" applyFont="1" applyFill="1" applyBorder="1" applyAlignment="1">
      <alignment/>
    </xf>
    <xf numFmtId="3" fontId="16" fillId="36" borderId="38" xfId="0" applyNumberFormat="1" applyFont="1" applyFill="1" applyBorder="1" applyAlignment="1">
      <alignment/>
    </xf>
    <xf numFmtId="4" fontId="16" fillId="36" borderId="35" xfId="0" applyNumberFormat="1" applyFont="1" applyFill="1" applyBorder="1" applyAlignment="1">
      <alignment/>
    </xf>
    <xf numFmtId="4" fontId="16" fillId="36" borderId="15" xfId="0" applyNumberFormat="1" applyFont="1" applyFill="1" applyBorder="1" applyAlignment="1">
      <alignment/>
    </xf>
    <xf numFmtId="188" fontId="16" fillId="36" borderId="21" xfId="0" applyNumberFormat="1" applyFont="1" applyFill="1" applyBorder="1" applyAlignment="1">
      <alignment/>
    </xf>
    <xf numFmtId="0" fontId="16" fillId="36" borderId="35" xfId="0" applyNumberFormat="1" applyFont="1" applyFill="1" applyBorder="1" applyAlignment="1">
      <alignment/>
    </xf>
    <xf numFmtId="0" fontId="16" fillId="36" borderId="36" xfId="0" applyFont="1" applyFill="1" applyBorder="1" applyAlignment="1">
      <alignment/>
    </xf>
    <xf numFmtId="188" fontId="16" fillId="36" borderId="22" xfId="0" applyNumberFormat="1" applyFont="1" applyFill="1" applyBorder="1" applyAlignment="1">
      <alignment/>
    </xf>
    <xf numFmtId="188" fontId="16" fillId="36" borderId="23" xfId="0" applyNumberFormat="1" applyFont="1" applyFill="1" applyBorder="1" applyAlignment="1">
      <alignment/>
    </xf>
    <xf numFmtId="0" fontId="16" fillId="36" borderId="0" xfId="0" applyFont="1" applyFill="1" applyBorder="1" applyAlignment="1">
      <alignment wrapText="1"/>
    </xf>
    <xf numFmtId="49" fontId="16" fillId="36" borderId="0" xfId="0" applyNumberFormat="1" applyFont="1" applyFill="1" applyBorder="1" applyAlignment="1">
      <alignment/>
    </xf>
    <xf numFmtId="49" fontId="83" fillId="36" borderId="0" xfId="0" applyNumberFormat="1" applyFont="1" applyFill="1" applyAlignment="1">
      <alignment/>
    </xf>
    <xf numFmtId="188" fontId="15" fillId="36" borderId="0" xfId="0" applyNumberFormat="1" applyFont="1" applyFill="1" applyAlignment="1">
      <alignment/>
    </xf>
    <xf numFmtId="3" fontId="16" fillId="36" borderId="0" xfId="0" applyNumberFormat="1" applyFont="1" applyFill="1" applyBorder="1" applyAlignment="1">
      <alignment/>
    </xf>
    <xf numFmtId="188" fontId="16" fillId="36" borderId="0" xfId="0" applyNumberFormat="1" applyFont="1" applyFill="1" applyBorder="1" applyAlignment="1">
      <alignment/>
    </xf>
    <xf numFmtId="0" fontId="84" fillId="36" borderId="0" xfId="0" applyFont="1" applyFill="1" applyAlignment="1">
      <alignment/>
    </xf>
    <xf numFmtId="188" fontId="16" fillId="36" borderId="0" xfId="0" applyNumberFormat="1" applyFont="1" applyFill="1" applyAlignment="1">
      <alignment/>
    </xf>
    <xf numFmtId="0" fontId="15" fillId="36" borderId="0" xfId="0" applyFont="1" applyFill="1" applyAlignment="1">
      <alignment/>
    </xf>
    <xf numFmtId="49" fontId="16" fillId="36" borderId="0" xfId="0" applyNumberFormat="1" applyFont="1" applyFill="1" applyAlignment="1">
      <alignment/>
    </xf>
    <xf numFmtId="0" fontId="19" fillId="36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188" fontId="0" fillId="36" borderId="15" xfId="0" applyNumberFormat="1" applyFill="1" applyBorder="1" applyAlignment="1">
      <alignment wrapText="1"/>
    </xf>
    <xf numFmtId="4" fontId="0" fillId="36" borderId="15" xfId="0" applyNumberFormat="1" applyFont="1" applyFill="1" applyBorder="1" applyAlignment="1">
      <alignment wrapText="1"/>
    </xf>
    <xf numFmtId="4" fontId="0" fillId="36" borderId="15" xfId="0" applyNumberFormat="1" applyFill="1" applyBorder="1" applyAlignment="1">
      <alignment wrapText="1"/>
    </xf>
    <xf numFmtId="4" fontId="0" fillId="36" borderId="33" xfId="0" applyNumberFormat="1" applyFont="1" applyFill="1" applyBorder="1" applyAlignment="1">
      <alignment wrapText="1"/>
    </xf>
    <xf numFmtId="4" fontId="1" fillId="36" borderId="27" xfId="0" applyNumberFormat="1" applyFont="1" applyFill="1" applyBorder="1" applyAlignment="1">
      <alignment wrapText="1"/>
    </xf>
    <xf numFmtId="0" fontId="0" fillId="36" borderId="34" xfId="0" applyFont="1" applyFill="1" applyBorder="1" applyAlignment="1">
      <alignment wrapText="1"/>
    </xf>
    <xf numFmtId="4" fontId="0" fillId="36" borderId="33" xfId="0" applyNumberFormat="1" applyFill="1" applyBorder="1" applyAlignment="1">
      <alignment wrapText="1"/>
    </xf>
    <xf numFmtId="0" fontId="0" fillId="36" borderId="39" xfId="0" applyFont="1" applyFill="1" applyBorder="1" applyAlignment="1">
      <alignment wrapText="1"/>
    </xf>
    <xf numFmtId="49" fontId="0" fillId="36" borderId="40" xfId="0" applyNumberFormat="1" applyFont="1" applyFill="1" applyBorder="1" applyAlignment="1">
      <alignment wrapText="1"/>
    </xf>
    <xf numFmtId="188" fontId="0" fillId="36" borderId="40" xfId="0" applyNumberFormat="1" applyFill="1" applyBorder="1" applyAlignment="1">
      <alignment wrapText="1"/>
    </xf>
    <xf numFmtId="0" fontId="0" fillId="36" borderId="40" xfId="0" applyFill="1" applyBorder="1" applyAlignment="1">
      <alignment wrapText="1"/>
    </xf>
    <xf numFmtId="0" fontId="0" fillId="36" borderId="41" xfId="0" applyFill="1" applyBorder="1" applyAlignment="1">
      <alignment wrapText="1"/>
    </xf>
    <xf numFmtId="4" fontId="1" fillId="36" borderId="34" xfId="0" applyNumberFormat="1" applyFont="1" applyFill="1" applyBorder="1" applyAlignment="1">
      <alignment wrapText="1"/>
    </xf>
    <xf numFmtId="4" fontId="1" fillId="36" borderId="25" xfId="0" applyNumberFormat="1" applyFont="1" applyFill="1" applyBorder="1" applyAlignment="1">
      <alignment horizontal="center" vertical="center" wrapText="1"/>
    </xf>
    <xf numFmtId="4" fontId="1" fillId="36" borderId="42" xfId="0" applyNumberFormat="1" applyFont="1" applyFill="1" applyBorder="1" applyAlignment="1">
      <alignment horizontal="center" vertical="center" wrapText="1"/>
    </xf>
    <xf numFmtId="4" fontId="0" fillId="36" borderId="0" xfId="0" applyNumberFormat="1" applyFill="1" applyBorder="1" applyAlignment="1">
      <alignment vertical="center" wrapText="1"/>
    </xf>
    <xf numFmtId="0" fontId="3" fillId="36" borderId="29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 horizontal="left" shrinkToFit="1"/>
    </xf>
    <xf numFmtId="0" fontId="0" fillId="36" borderId="19" xfId="0" applyFill="1" applyBorder="1" applyAlignment="1">
      <alignment horizontal="center"/>
    </xf>
    <xf numFmtId="0" fontId="0" fillId="36" borderId="0" xfId="0" applyFill="1" applyAlignment="1">
      <alignment shrinkToFit="1"/>
    </xf>
    <xf numFmtId="0" fontId="0" fillId="36" borderId="19" xfId="0" applyFill="1" applyBorder="1" applyAlignment="1">
      <alignment horizontal="left"/>
    </xf>
    <xf numFmtId="0" fontId="0" fillId="36" borderId="20" xfId="0" applyFill="1" applyBorder="1" applyAlignment="1">
      <alignment/>
    </xf>
    <xf numFmtId="0" fontId="0" fillId="36" borderId="43" xfId="0" applyFill="1" applyBorder="1" applyAlignment="1">
      <alignment horizontal="left"/>
    </xf>
    <xf numFmtId="0" fontId="0" fillId="36" borderId="43" xfId="0" applyFill="1" applyBorder="1" applyAlignment="1">
      <alignment horizontal="left" shrinkToFit="1"/>
    </xf>
    <xf numFmtId="0" fontId="1" fillId="36" borderId="44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left"/>
    </xf>
    <xf numFmtId="0" fontId="5" fillId="36" borderId="43" xfId="0" applyFont="1" applyFill="1" applyBorder="1" applyAlignment="1">
      <alignment horizontal="center" vertical="center"/>
    </xf>
    <xf numFmtId="0" fontId="0" fillId="36" borderId="45" xfId="0" applyNumberFormat="1" applyFont="1" applyFill="1" applyBorder="1" applyAlignment="1">
      <alignment horizontal="center" shrinkToFit="1"/>
    </xf>
    <xf numFmtId="0" fontId="0" fillId="36" borderId="26" xfId="0" applyNumberFormat="1" applyFont="1" applyFill="1" applyBorder="1" applyAlignment="1">
      <alignment horizontal="center" shrinkToFit="1"/>
    </xf>
    <xf numFmtId="0" fontId="0" fillId="36" borderId="10" xfId="0" applyFill="1" applyBorder="1" applyAlignment="1">
      <alignment wrapText="1"/>
    </xf>
    <xf numFmtId="0" fontId="0" fillId="36" borderId="32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0" fillId="36" borderId="11" xfId="0" applyFill="1" applyBorder="1" applyAlignment="1">
      <alignment wrapText="1"/>
    </xf>
    <xf numFmtId="0" fontId="0" fillId="36" borderId="35" xfId="0" applyFill="1" applyBorder="1" applyAlignment="1">
      <alignment shrinkToFit="1"/>
    </xf>
    <xf numFmtId="0" fontId="0" fillId="36" borderId="15" xfId="0" applyFill="1" applyBorder="1" applyAlignment="1">
      <alignment shrinkToFit="1"/>
    </xf>
    <xf numFmtId="0" fontId="0" fillId="36" borderId="21" xfId="0" applyFill="1" applyBorder="1" applyAlignment="1">
      <alignment shrinkToFit="1"/>
    </xf>
    <xf numFmtId="0" fontId="0" fillId="36" borderId="36" xfId="0" applyFill="1" applyBorder="1" applyAlignment="1">
      <alignment shrinkToFit="1"/>
    </xf>
    <xf numFmtId="0" fontId="0" fillId="36" borderId="22" xfId="0" applyFill="1" applyBorder="1" applyAlignment="1">
      <alignment shrinkToFit="1"/>
    </xf>
    <xf numFmtId="0" fontId="0" fillId="36" borderId="23" xfId="0" applyFill="1" applyBorder="1" applyAlignment="1">
      <alignment shrinkToFit="1"/>
    </xf>
    <xf numFmtId="0" fontId="1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shrinkToFit="1"/>
    </xf>
    <xf numFmtId="0" fontId="0" fillId="36" borderId="0" xfId="0" applyFill="1" applyBorder="1" applyAlignment="1">
      <alignment horizontal="center" shrinkToFit="1"/>
    </xf>
    <xf numFmtId="0" fontId="18" fillId="36" borderId="0" xfId="0" applyFont="1" applyFill="1" applyBorder="1" applyAlignment="1">
      <alignment horizontal="left"/>
    </xf>
    <xf numFmtId="0" fontId="17" fillId="36" borderId="0" xfId="0" applyFont="1" applyFill="1" applyBorder="1" applyAlignment="1">
      <alignment shrinkToFit="1"/>
    </xf>
    <xf numFmtId="0" fontId="0" fillId="0" borderId="15" xfId="0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88" fontId="0" fillId="0" borderId="15" xfId="0" applyNumberFormat="1" applyFill="1" applyBorder="1" applyAlignment="1">
      <alignment/>
    </xf>
    <xf numFmtId="188" fontId="0" fillId="0" borderId="25" xfId="0" applyNumberFormat="1" applyBorder="1" applyAlignment="1">
      <alignment horizontal="right"/>
    </xf>
    <xf numFmtId="49" fontId="0" fillId="0" borderId="15" xfId="0" applyNumberFormat="1" applyFill="1" applyBorder="1" applyAlignment="1">
      <alignment/>
    </xf>
    <xf numFmtId="44" fontId="0" fillId="0" borderId="15" xfId="51" applyFont="1" applyFill="1" applyBorder="1" applyAlignment="1">
      <alignment/>
    </xf>
    <xf numFmtId="44" fontId="1" fillId="0" borderId="15" xfId="51" applyFont="1" applyFill="1" applyBorder="1" applyAlignment="1">
      <alignment/>
    </xf>
    <xf numFmtId="14" fontId="1" fillId="0" borderId="15" xfId="51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5" fillId="0" borderId="18" xfId="0" applyFont="1" applyBorder="1" applyAlignment="1">
      <alignment horizontal="center" wrapText="1"/>
    </xf>
    <xf numFmtId="0" fontId="85" fillId="0" borderId="19" xfId="0" applyFont="1" applyBorder="1" applyAlignment="1">
      <alignment horizontal="center" wrapText="1"/>
    </xf>
    <xf numFmtId="0" fontId="85" fillId="0" borderId="20" xfId="0" applyFont="1" applyBorder="1" applyAlignment="1">
      <alignment horizontal="center" wrapText="1"/>
    </xf>
    <xf numFmtId="0" fontId="0" fillId="0" borderId="10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44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9" xfId="0" applyFill="1" applyBorder="1" applyAlignment="1">
      <alignment horizontal="left" shrinkToFit="1"/>
    </xf>
    <xf numFmtId="0" fontId="0" fillId="0" borderId="13" xfId="0" applyFill="1" applyBorder="1" applyAlignment="1">
      <alignment horizontal="left"/>
    </xf>
    <xf numFmtId="0" fontId="0" fillId="36" borderId="49" xfId="0" applyFill="1" applyBorder="1" applyAlignment="1">
      <alignment horizontal="left"/>
    </xf>
    <xf numFmtId="0" fontId="0" fillId="36" borderId="31" xfId="0" applyFont="1" applyFill="1" applyBorder="1" applyAlignment="1">
      <alignment horizontal="center" shrinkToFit="1"/>
    </xf>
    <xf numFmtId="0" fontId="0" fillId="36" borderId="43" xfId="0" applyFont="1" applyFill="1" applyBorder="1" applyAlignment="1">
      <alignment horizontal="center" shrinkToFit="1"/>
    </xf>
    <xf numFmtId="0" fontId="0" fillId="36" borderId="50" xfId="0" applyFont="1" applyFill="1" applyBorder="1" applyAlignment="1">
      <alignment horizontal="center" shrinkToFit="1"/>
    </xf>
    <xf numFmtId="0" fontId="0" fillId="36" borderId="51" xfId="0" applyFont="1" applyFill="1" applyBorder="1" applyAlignment="1">
      <alignment horizontal="center" shrinkToFit="1"/>
    </xf>
    <xf numFmtId="0" fontId="1" fillId="36" borderId="38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shrinkToFit="1"/>
    </xf>
    <xf numFmtId="0" fontId="0" fillId="36" borderId="0" xfId="0" applyFont="1" applyFill="1" applyBorder="1" applyAlignment="1">
      <alignment horizontal="center" shrinkToFit="1"/>
    </xf>
    <xf numFmtId="0" fontId="0" fillId="36" borderId="45" xfId="0" applyFont="1" applyFill="1" applyBorder="1" applyAlignment="1">
      <alignment horizontal="center" shrinkToFit="1"/>
    </xf>
    <xf numFmtId="0" fontId="0" fillId="36" borderId="26" xfId="0" applyFont="1" applyFill="1" applyBorder="1" applyAlignment="1">
      <alignment horizontal="center" shrinkToFit="1"/>
    </xf>
    <xf numFmtId="0" fontId="5" fillId="36" borderId="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 shrinkToFit="1"/>
    </xf>
    <xf numFmtId="0" fontId="0" fillId="36" borderId="27" xfId="0" applyFill="1" applyBorder="1" applyAlignment="1">
      <alignment horizontal="center" shrinkToFit="1"/>
    </xf>
    <xf numFmtId="0" fontId="0" fillId="36" borderId="53" xfId="0" applyFill="1" applyBorder="1" applyAlignment="1">
      <alignment horizontal="center" wrapText="1"/>
    </xf>
    <xf numFmtId="0" fontId="0" fillId="36" borderId="54" xfId="0" applyFill="1" applyBorder="1" applyAlignment="1">
      <alignment horizontal="center" wrapText="1"/>
    </xf>
    <xf numFmtId="0" fontId="0" fillId="36" borderId="55" xfId="0" applyFill="1" applyBorder="1" applyAlignment="1">
      <alignment horizontal="center" shrinkToFit="1"/>
    </xf>
    <xf numFmtId="0" fontId="0" fillId="36" borderId="56" xfId="0" applyFill="1" applyBorder="1" applyAlignment="1">
      <alignment horizont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4" fontId="8" fillId="0" borderId="0" xfId="45" applyFont="1" applyBorder="1" applyAlignment="1">
      <alignment horizontal="center" shrinkToFit="1"/>
    </xf>
    <xf numFmtId="44" fontId="8" fillId="0" borderId="11" xfId="45" applyFont="1" applyBorder="1" applyAlignment="1">
      <alignment horizontal="center" shrinkToFit="1"/>
    </xf>
    <xf numFmtId="44" fontId="0" fillId="0" borderId="38" xfId="45" applyFont="1" applyBorder="1" applyAlignment="1">
      <alignment horizontal="center"/>
    </xf>
    <xf numFmtId="44" fontId="0" fillId="0" borderId="44" xfId="45" applyFont="1" applyBorder="1" applyAlignment="1">
      <alignment horizontal="center"/>
    </xf>
    <xf numFmtId="44" fontId="0" fillId="0" borderId="57" xfId="45" applyFont="1" applyBorder="1" applyAlignment="1">
      <alignment horizontal="center"/>
    </xf>
    <xf numFmtId="44" fontId="0" fillId="0" borderId="38" xfId="45" applyFont="1" applyBorder="1" applyAlignment="1">
      <alignment horizontal="left" wrapText="1"/>
    </xf>
    <xf numFmtId="44" fontId="0" fillId="0" borderId="44" xfId="45" applyFont="1" applyBorder="1" applyAlignment="1">
      <alignment horizontal="left" wrapText="1"/>
    </xf>
    <xf numFmtId="44" fontId="0" fillId="0" borderId="57" xfId="45" applyFont="1" applyBorder="1" applyAlignment="1">
      <alignment horizontal="left" wrapText="1"/>
    </xf>
    <xf numFmtId="44" fontId="0" fillId="0" borderId="38" xfId="45" applyFont="1" applyBorder="1" applyAlignment="1">
      <alignment horizontal="center"/>
    </xf>
    <xf numFmtId="44" fontId="0" fillId="0" borderId="44" xfId="45" applyFont="1" applyBorder="1" applyAlignment="1">
      <alignment horizontal="center"/>
    </xf>
    <xf numFmtId="44" fontId="0" fillId="0" borderId="57" xfId="45" applyFont="1" applyBorder="1" applyAlignment="1">
      <alignment horizontal="center"/>
    </xf>
    <xf numFmtId="44" fontId="8" fillId="0" borderId="19" xfId="45" applyFont="1" applyBorder="1" applyAlignment="1">
      <alignment horizontal="center" shrinkToFit="1"/>
    </xf>
    <xf numFmtId="44" fontId="8" fillId="36" borderId="0" xfId="45" applyFont="1" applyFill="1" applyBorder="1" applyAlignment="1">
      <alignment horizontal="center" shrinkToFit="1"/>
    </xf>
    <xf numFmtId="44" fontId="8" fillId="36" borderId="11" xfId="45" applyFont="1" applyFill="1" applyBorder="1" applyAlignment="1">
      <alignment horizontal="center" shrinkToFit="1"/>
    </xf>
    <xf numFmtId="44" fontId="8" fillId="36" borderId="19" xfId="45" applyFont="1" applyFill="1" applyBorder="1" applyAlignment="1">
      <alignment horizontal="center" shrinkToFit="1"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79" fillId="0" borderId="24" xfId="0" applyFont="1" applyBorder="1" applyAlignment="1">
      <alignment horizontal="center" wrapText="1"/>
    </xf>
    <xf numFmtId="0" fontId="79" fillId="0" borderId="25" xfId="0" applyFont="1" applyBorder="1" applyAlignment="1">
      <alignment horizontal="center" wrapText="1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49" fontId="15" fillId="36" borderId="58" xfId="0" applyNumberFormat="1" applyFont="1" applyFill="1" applyBorder="1" applyAlignment="1">
      <alignment horizontal="center"/>
    </xf>
    <xf numFmtId="49" fontId="15" fillId="36" borderId="59" xfId="0" applyNumberFormat="1" applyFont="1" applyFill="1" applyBorder="1" applyAlignment="1">
      <alignment horizontal="center"/>
    </xf>
    <xf numFmtId="49" fontId="15" fillId="36" borderId="60" xfId="0" applyNumberFormat="1" applyFont="1" applyFill="1" applyBorder="1" applyAlignment="1">
      <alignment horizontal="center"/>
    </xf>
    <xf numFmtId="0" fontId="23" fillId="36" borderId="58" xfId="0" applyFont="1" applyFill="1" applyBorder="1" applyAlignment="1">
      <alignment horizontal="center"/>
    </xf>
    <xf numFmtId="0" fontId="23" fillId="36" borderId="59" xfId="0" applyFont="1" applyFill="1" applyBorder="1" applyAlignment="1">
      <alignment horizontal="center"/>
    </xf>
    <xf numFmtId="0" fontId="23" fillId="36" borderId="6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49" fontId="1" fillId="37" borderId="61" xfId="0" applyNumberFormat="1" applyFont="1" applyFill="1" applyBorder="1" applyAlignment="1">
      <alignment horizontal="center" vertical="center" wrapText="1"/>
    </xf>
    <xf numFmtId="49" fontId="1" fillId="37" borderId="34" xfId="0" applyNumberFormat="1" applyFont="1" applyFill="1" applyBorder="1" applyAlignment="1">
      <alignment horizontal="center" vertical="center" wrapText="1"/>
    </xf>
    <xf numFmtId="49" fontId="1" fillId="37" borderId="42" xfId="0" applyNumberFormat="1" applyFont="1" applyFill="1" applyBorder="1" applyAlignment="1">
      <alignment horizontal="center" vertical="center" wrapText="1"/>
    </xf>
    <xf numFmtId="49" fontId="1" fillId="37" borderId="15" xfId="0" applyNumberFormat="1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/>
    </xf>
    <xf numFmtId="49" fontId="1" fillId="37" borderId="51" xfId="0" applyNumberFormat="1" applyFont="1" applyFill="1" applyBorder="1" applyAlignment="1">
      <alignment horizontal="center" wrapText="1"/>
    </xf>
    <xf numFmtId="49" fontId="1" fillId="37" borderId="26" xfId="0" applyNumberFormat="1" applyFont="1" applyFill="1" applyBorder="1" applyAlignment="1">
      <alignment horizontal="center" wrapText="1"/>
    </xf>
    <xf numFmtId="0" fontId="15" fillId="40" borderId="58" xfId="0" applyFont="1" applyFill="1" applyBorder="1" applyAlignment="1">
      <alignment horizontal="center"/>
    </xf>
    <xf numFmtId="0" fontId="15" fillId="40" borderId="59" xfId="0" applyFont="1" applyFill="1" applyBorder="1" applyAlignment="1">
      <alignment horizontal="center"/>
    </xf>
    <xf numFmtId="0" fontId="15" fillId="40" borderId="60" xfId="0" applyFont="1" applyFill="1" applyBorder="1" applyAlignment="1">
      <alignment horizontal="center"/>
    </xf>
    <xf numFmtId="0" fontId="27" fillId="38" borderId="63" xfId="0" applyFont="1" applyFill="1" applyBorder="1" applyAlignment="1">
      <alignment horizontal="center" vertical="center" wrapText="1"/>
    </xf>
    <xf numFmtId="0" fontId="27" fillId="38" borderId="64" xfId="0" applyFont="1" applyFill="1" applyBorder="1" applyAlignment="1">
      <alignment horizontal="center" vertical="center" wrapText="1"/>
    </xf>
    <xf numFmtId="0" fontId="27" fillId="38" borderId="65" xfId="0" applyFont="1" applyFill="1" applyBorder="1" applyAlignment="1">
      <alignment horizontal="center" vertical="center" wrapText="1"/>
    </xf>
    <xf numFmtId="188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4" fontId="28" fillId="0" borderId="15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188" fontId="1" fillId="0" borderId="15" xfId="51" applyNumberFormat="1" applyFont="1" applyFill="1" applyBorder="1" applyAlignment="1">
      <alignment horizontal="center" vertical="center"/>
    </xf>
    <xf numFmtId="44" fontId="1" fillId="0" borderId="15" xfId="5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82" fillId="0" borderId="0" xfId="0" applyFont="1" applyBorder="1" applyAlignment="1">
      <alignment/>
    </xf>
    <xf numFmtId="0" fontId="82" fillId="36" borderId="0" xfId="0" applyFont="1" applyFill="1" applyBorder="1" applyAlignment="1">
      <alignment/>
    </xf>
    <xf numFmtId="0" fontId="78" fillId="0" borderId="0" xfId="0" applyFont="1" applyAlignment="1">
      <alignment/>
    </xf>
    <xf numFmtId="0" fontId="78" fillId="36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0</xdr:rowOff>
    </xdr:from>
    <xdr:to>
      <xdr:col>8</xdr:col>
      <xdr:colOff>228600</xdr:colOff>
      <xdr:row>2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1695450</xdr:colOff>
      <xdr:row>0</xdr:row>
      <xdr:rowOff>466725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28">
      <selection activeCell="K45" sqref="K45"/>
    </sheetView>
  </sheetViews>
  <sheetFormatPr defaultColWidth="11.421875" defaultRowHeight="12.75"/>
  <cols>
    <col min="1" max="1" width="3.57421875" style="0" customWidth="1"/>
    <col min="2" max="2" width="3.7109375" style="0" customWidth="1"/>
    <col min="3" max="3" width="19.140625" style="0" customWidth="1"/>
    <col min="4" max="4" width="10.28125" style="0" customWidth="1"/>
    <col min="5" max="5" width="11.28125" style="0" bestFit="1" customWidth="1"/>
    <col min="6" max="6" width="12.421875" style="0" customWidth="1"/>
    <col min="7" max="7" width="14.57421875" style="0" customWidth="1"/>
    <col min="8" max="8" width="37.00390625" style="0" customWidth="1"/>
  </cols>
  <sheetData>
    <row r="1" spans="1:8" ht="19.5" customHeight="1" thickBot="1">
      <c r="A1" s="284" t="s">
        <v>175</v>
      </c>
      <c r="B1" s="285"/>
      <c r="C1" s="285"/>
      <c r="D1" s="285"/>
      <c r="E1" s="285"/>
      <c r="F1" s="285"/>
      <c r="G1" s="285"/>
      <c r="H1" s="286"/>
    </row>
    <row r="2" spans="1:8" ht="15" customHeight="1" thickTop="1">
      <c r="A2" s="1"/>
      <c r="B2" s="2"/>
      <c r="C2" s="2"/>
      <c r="D2" s="2"/>
      <c r="E2" s="2"/>
      <c r="F2" s="2"/>
      <c r="G2" s="2"/>
      <c r="H2" s="3"/>
    </row>
    <row r="3" spans="1:8" ht="19.5" customHeight="1">
      <c r="A3" s="1" t="s">
        <v>32</v>
      </c>
      <c r="B3" s="2"/>
      <c r="C3" s="2"/>
      <c r="D3" s="279" t="s">
        <v>49</v>
      </c>
      <c r="E3" s="279"/>
      <c r="F3" s="279"/>
      <c r="G3" s="2" t="s">
        <v>40</v>
      </c>
      <c r="H3" s="23" t="s">
        <v>50</v>
      </c>
    </row>
    <row r="4" spans="1:8" ht="19.5" customHeight="1">
      <c r="A4" s="1" t="s">
        <v>33</v>
      </c>
      <c r="B4" s="2"/>
      <c r="C4" s="2"/>
      <c r="D4" s="279" t="s">
        <v>49</v>
      </c>
      <c r="E4" s="279"/>
      <c r="F4" s="279"/>
      <c r="G4" s="2" t="s">
        <v>41</v>
      </c>
      <c r="H4" s="23" t="s">
        <v>50</v>
      </c>
    </row>
    <row r="5" spans="1:8" ht="19.5" customHeight="1">
      <c r="A5" s="1" t="s">
        <v>34</v>
      </c>
      <c r="B5" s="2"/>
      <c r="C5" s="2"/>
      <c r="D5" s="279" t="s">
        <v>51</v>
      </c>
      <c r="E5" s="279"/>
      <c r="F5" s="279"/>
      <c r="G5" s="279"/>
      <c r="H5" s="280"/>
    </row>
    <row r="6" spans="1:8" ht="19.5" customHeight="1">
      <c r="A6" s="1" t="s">
        <v>35</v>
      </c>
      <c r="B6" s="2"/>
      <c r="C6" s="2"/>
      <c r="D6" s="279" t="s">
        <v>51</v>
      </c>
      <c r="E6" s="279"/>
      <c r="F6" s="279"/>
      <c r="G6" s="279"/>
      <c r="H6" s="280"/>
    </row>
    <row r="7" spans="1:8" ht="19.5" customHeight="1">
      <c r="A7" s="1" t="s">
        <v>36</v>
      </c>
      <c r="B7" s="2"/>
      <c r="C7" s="2"/>
      <c r="D7" s="281" t="s">
        <v>9</v>
      </c>
      <c r="E7" s="281"/>
      <c r="F7" s="2" t="s">
        <v>42</v>
      </c>
      <c r="G7" s="2"/>
      <c r="H7" s="25" t="s">
        <v>48</v>
      </c>
    </row>
    <row r="8" spans="1:8" ht="19.5" customHeight="1">
      <c r="A8" s="1" t="s">
        <v>37</v>
      </c>
      <c r="B8" s="2"/>
      <c r="C8" s="2"/>
      <c r="D8" s="24" t="s">
        <v>47</v>
      </c>
      <c r="E8" s="2"/>
      <c r="F8" s="2" t="s">
        <v>43</v>
      </c>
      <c r="G8" s="22"/>
      <c r="H8" s="25" t="s">
        <v>48</v>
      </c>
    </row>
    <row r="9" spans="1:8" ht="24.75" customHeight="1">
      <c r="A9" s="287" t="s">
        <v>262</v>
      </c>
      <c r="B9" s="288"/>
      <c r="C9" s="288"/>
      <c r="D9" s="24" t="s">
        <v>47</v>
      </c>
      <c r="E9" s="2" t="s">
        <v>44</v>
      </c>
      <c r="F9" s="24" t="s">
        <v>47</v>
      </c>
      <c r="G9" s="2" t="s">
        <v>45</v>
      </c>
      <c r="H9" s="26" t="s">
        <v>9</v>
      </c>
    </row>
    <row r="10" spans="1:8" ht="19.5" customHeight="1">
      <c r="A10" s="282" t="s">
        <v>38</v>
      </c>
      <c r="B10" s="283"/>
      <c r="C10" s="283"/>
      <c r="D10" s="279" t="s">
        <v>51</v>
      </c>
      <c r="E10" s="279"/>
      <c r="F10" s="279"/>
      <c r="G10" s="279"/>
      <c r="H10" s="280"/>
    </row>
    <row r="11" spans="1:8" ht="19.5" customHeight="1">
      <c r="A11" s="289" t="s">
        <v>39</v>
      </c>
      <c r="B11" s="290"/>
      <c r="C11" s="290"/>
      <c r="D11" s="279" t="s">
        <v>51</v>
      </c>
      <c r="E11" s="279"/>
      <c r="F11" s="279"/>
      <c r="G11" s="279"/>
      <c r="H11" s="280"/>
    </row>
    <row r="12" spans="1:8" ht="19.5" customHeight="1">
      <c r="A12" s="278" t="s">
        <v>46</v>
      </c>
      <c r="B12" s="279"/>
      <c r="C12" s="279"/>
      <c r="D12" s="279"/>
      <c r="E12" s="279"/>
      <c r="F12" s="279"/>
      <c r="G12" s="279"/>
      <c r="H12" s="280"/>
    </row>
    <row r="13" spans="1:8" ht="19.5" customHeight="1">
      <c r="A13" s="278" t="s">
        <v>46</v>
      </c>
      <c r="B13" s="279"/>
      <c r="C13" s="279"/>
      <c r="D13" s="279"/>
      <c r="E13" s="279"/>
      <c r="F13" s="279"/>
      <c r="G13" s="279"/>
      <c r="H13" s="280"/>
    </row>
    <row r="14" spans="1:8" ht="19.5" customHeight="1">
      <c r="A14" s="278" t="s">
        <v>46</v>
      </c>
      <c r="B14" s="279"/>
      <c r="C14" s="279"/>
      <c r="D14" s="279"/>
      <c r="E14" s="279"/>
      <c r="F14" s="279"/>
      <c r="G14" s="279"/>
      <c r="H14" s="280"/>
    </row>
    <row r="15" spans="1:8" ht="19.5" customHeight="1" thickBot="1">
      <c r="A15" s="272" t="s">
        <v>97</v>
      </c>
      <c r="B15" s="273"/>
      <c r="C15" s="273"/>
      <c r="D15" s="273"/>
      <c r="E15" s="273"/>
      <c r="F15" s="273"/>
      <c r="G15" s="273"/>
      <c r="H15" s="274"/>
    </row>
    <row r="16" spans="1:8" ht="32.25" customHeight="1">
      <c r="A16" s="275" t="s">
        <v>256</v>
      </c>
      <c r="B16" s="276"/>
      <c r="C16" s="276"/>
      <c r="D16" s="276"/>
      <c r="E16" s="276"/>
      <c r="F16" s="276"/>
      <c r="G16" s="276"/>
      <c r="H16" s="277"/>
    </row>
    <row r="17" spans="2:8" ht="13.5" customHeight="1">
      <c r="B17" s="143"/>
      <c r="D17" s="128"/>
      <c r="E17" s="2"/>
      <c r="F17" s="2"/>
      <c r="G17" s="2"/>
      <c r="H17" s="3"/>
    </row>
    <row r="18" spans="1:8" ht="13.5" customHeight="1">
      <c r="A18" s="1"/>
      <c r="B18" s="7"/>
      <c r="C18" s="142" t="s">
        <v>227</v>
      </c>
      <c r="D18" s="2"/>
      <c r="E18" s="2"/>
      <c r="F18" s="2"/>
      <c r="G18" s="2"/>
      <c r="H18" s="3"/>
    </row>
    <row r="19" spans="1:8" ht="13.5" customHeight="1">
      <c r="A19" s="1"/>
      <c r="B19" s="2"/>
      <c r="C19" s="2"/>
      <c r="D19" s="2"/>
      <c r="E19" s="2"/>
      <c r="F19" s="2"/>
      <c r="G19" s="2"/>
      <c r="H19" s="3"/>
    </row>
    <row r="20" spans="1:8" ht="13.5" customHeight="1">
      <c r="A20" s="1"/>
      <c r="B20" s="7"/>
      <c r="C20" s="142" t="s">
        <v>228</v>
      </c>
      <c r="D20" s="2"/>
      <c r="E20" s="2"/>
      <c r="F20" s="2"/>
      <c r="G20" s="2"/>
      <c r="H20" s="3"/>
    </row>
    <row r="21" spans="1:8" ht="13.5" customHeight="1">
      <c r="A21" s="1"/>
      <c r="B21" s="2"/>
      <c r="C21" s="2"/>
      <c r="D21" s="2"/>
      <c r="E21" s="2"/>
      <c r="F21" s="2"/>
      <c r="G21" s="2"/>
      <c r="H21" s="3"/>
    </row>
    <row r="22" spans="1:8" ht="13.5" customHeight="1">
      <c r="A22" s="1"/>
      <c r="B22" s="7"/>
      <c r="C22" s="142" t="s">
        <v>229</v>
      </c>
      <c r="D22" s="2"/>
      <c r="E22" s="2"/>
      <c r="F22" s="2"/>
      <c r="G22" s="2"/>
      <c r="H22" s="3"/>
    </row>
    <row r="23" spans="1:8" ht="13.5" customHeight="1">
      <c r="A23" s="1"/>
      <c r="B23" s="2"/>
      <c r="C23" s="2"/>
      <c r="D23" s="2"/>
      <c r="E23" s="2"/>
      <c r="F23" s="2"/>
      <c r="G23" s="2"/>
      <c r="H23" s="3"/>
    </row>
    <row r="24" spans="1:8" ht="13.5" customHeight="1">
      <c r="A24" s="1"/>
      <c r="B24" s="7"/>
      <c r="C24" s="142" t="s">
        <v>230</v>
      </c>
      <c r="D24" s="2"/>
      <c r="E24" s="2"/>
      <c r="F24" s="2"/>
      <c r="G24" s="2"/>
      <c r="H24" s="3"/>
    </row>
    <row r="25" spans="1:8" ht="13.5" customHeight="1">
      <c r="A25" s="1"/>
      <c r="B25" s="2"/>
      <c r="C25" s="2"/>
      <c r="D25" s="2"/>
      <c r="E25" s="2"/>
      <c r="F25" s="2"/>
      <c r="G25" s="2"/>
      <c r="H25" s="3"/>
    </row>
    <row r="26" spans="1:8" ht="13.5" customHeight="1">
      <c r="A26" s="1"/>
      <c r="B26" s="7"/>
      <c r="C26" s="82" t="s">
        <v>231</v>
      </c>
      <c r="D26" s="2"/>
      <c r="E26" s="2"/>
      <c r="F26" s="2"/>
      <c r="G26" s="2"/>
      <c r="H26" s="3"/>
    </row>
    <row r="27" spans="1:8" ht="13.5" customHeight="1">
      <c r="A27" s="1"/>
      <c r="B27" s="2"/>
      <c r="C27" s="2"/>
      <c r="D27" s="2"/>
      <c r="E27" s="2"/>
      <c r="F27" s="2"/>
      <c r="G27" s="2"/>
      <c r="H27" s="3"/>
    </row>
    <row r="28" spans="1:8" ht="13.5" customHeight="1">
      <c r="A28" s="1"/>
      <c r="B28" s="7"/>
      <c r="C28" s="385" t="s">
        <v>241</v>
      </c>
      <c r="D28" s="150"/>
      <c r="E28" s="150"/>
      <c r="F28" s="150"/>
      <c r="G28" s="150"/>
      <c r="H28" s="151"/>
    </row>
    <row r="29" spans="1:8" ht="13.5" customHeight="1">
      <c r="A29" s="1"/>
      <c r="B29" s="2"/>
      <c r="C29" s="2"/>
      <c r="D29" s="2"/>
      <c r="E29" s="2"/>
      <c r="F29" s="2"/>
      <c r="G29" s="2"/>
      <c r="H29" s="3"/>
    </row>
    <row r="30" spans="1:8" ht="13.5" customHeight="1">
      <c r="A30" s="1"/>
      <c r="B30" s="7"/>
      <c r="C30" s="142" t="s">
        <v>233</v>
      </c>
      <c r="D30" s="2"/>
      <c r="E30" s="2"/>
      <c r="F30" s="2"/>
      <c r="G30" s="2"/>
      <c r="H30" s="3"/>
    </row>
    <row r="31" spans="1:8" ht="13.5" customHeight="1">
      <c r="A31" s="1"/>
      <c r="B31" s="2"/>
      <c r="C31" s="142"/>
      <c r="D31" s="2"/>
      <c r="E31" s="2"/>
      <c r="F31" s="2"/>
      <c r="G31" s="2"/>
      <c r="H31" s="3"/>
    </row>
    <row r="32" spans="1:8" ht="13.5" customHeight="1">
      <c r="A32" s="1"/>
      <c r="B32" s="7"/>
      <c r="C32" s="142" t="s">
        <v>232</v>
      </c>
      <c r="D32" s="2"/>
      <c r="E32" s="2"/>
      <c r="F32" s="2"/>
      <c r="G32" s="2"/>
      <c r="H32" s="3"/>
    </row>
    <row r="33" spans="1:8" ht="13.5" customHeight="1">
      <c r="A33" s="1"/>
      <c r="B33" s="2"/>
      <c r="C33" s="142"/>
      <c r="D33" s="2"/>
      <c r="E33" s="2"/>
      <c r="F33" s="2"/>
      <c r="G33" s="2"/>
      <c r="H33" s="3"/>
    </row>
    <row r="34" spans="1:8" ht="13.5" customHeight="1">
      <c r="A34" s="1"/>
      <c r="B34" s="7"/>
      <c r="C34" s="142" t="s">
        <v>234</v>
      </c>
      <c r="D34" s="2"/>
      <c r="E34" s="2"/>
      <c r="F34" s="2"/>
      <c r="G34" s="2"/>
      <c r="H34" s="3"/>
    </row>
    <row r="35" spans="1:8" ht="13.5" customHeight="1">
      <c r="A35" s="1"/>
      <c r="B35" s="2"/>
      <c r="C35" s="2"/>
      <c r="D35" s="2"/>
      <c r="E35" s="2"/>
      <c r="F35" s="2"/>
      <c r="G35" s="2"/>
      <c r="H35" s="3"/>
    </row>
    <row r="36" spans="1:8" ht="13.5" customHeight="1">
      <c r="A36" s="1"/>
      <c r="B36" s="7"/>
      <c r="C36" s="142" t="s">
        <v>239</v>
      </c>
      <c r="D36" s="2"/>
      <c r="E36" s="2"/>
      <c r="F36" s="2"/>
      <c r="G36" s="2"/>
      <c r="H36" s="3"/>
    </row>
    <row r="37" spans="1:8" ht="13.5" customHeight="1">
      <c r="A37" s="1"/>
      <c r="B37" s="2"/>
      <c r="C37" s="149" t="s">
        <v>240</v>
      </c>
      <c r="D37" s="2"/>
      <c r="E37" s="2"/>
      <c r="F37" s="2"/>
      <c r="G37" s="2"/>
      <c r="H37" s="3"/>
    </row>
    <row r="38" spans="1:8" ht="13.5" customHeight="1">
      <c r="A38" s="1"/>
      <c r="B38" s="7"/>
      <c r="C38" s="27" t="s">
        <v>52</v>
      </c>
      <c r="D38" s="2"/>
      <c r="E38" s="2"/>
      <c r="F38" s="2"/>
      <c r="G38" s="2"/>
      <c r="H38" s="3"/>
    </row>
    <row r="39" spans="1:8" ht="13.5" customHeight="1">
      <c r="A39" s="1"/>
      <c r="B39" s="2"/>
      <c r="C39" s="2"/>
      <c r="D39" s="2"/>
      <c r="E39" s="2"/>
      <c r="F39" s="2"/>
      <c r="G39" s="2"/>
      <c r="H39" s="3"/>
    </row>
    <row r="40" spans="1:8" ht="13.5" customHeight="1">
      <c r="A40" s="1"/>
      <c r="B40" s="7"/>
      <c r="C40" s="149" t="s">
        <v>238</v>
      </c>
      <c r="D40" s="2"/>
      <c r="E40" s="2"/>
      <c r="F40" s="2"/>
      <c r="G40" s="2"/>
      <c r="H40" s="3"/>
    </row>
    <row r="41" spans="1:8" ht="13.5" customHeight="1">
      <c r="A41" s="1"/>
      <c r="B41" s="2"/>
      <c r="C41" s="27"/>
      <c r="D41" s="2"/>
      <c r="E41" s="2"/>
      <c r="F41" s="2"/>
      <c r="G41" s="2"/>
      <c r="H41" s="3"/>
    </row>
    <row r="42" spans="1:8" ht="13.5" customHeight="1">
      <c r="A42" s="1"/>
      <c r="B42" s="7"/>
      <c r="C42" s="386" t="s">
        <v>235</v>
      </c>
      <c r="D42" s="144"/>
      <c r="E42" s="144"/>
      <c r="F42" s="144"/>
      <c r="G42" s="144"/>
      <c r="H42" s="148"/>
    </row>
    <row r="43" spans="1:8" ht="13.5" customHeight="1">
      <c r="A43" s="1"/>
      <c r="B43" s="2"/>
      <c r="C43" s="144"/>
      <c r="D43" s="144"/>
      <c r="E43" s="144"/>
      <c r="F43" s="144"/>
      <c r="G43" s="144"/>
      <c r="H43" s="148"/>
    </row>
    <row r="44" spans="1:8" ht="13.5" customHeight="1">
      <c r="A44" s="1"/>
      <c r="B44" s="7"/>
      <c r="C44" s="386" t="s">
        <v>236</v>
      </c>
      <c r="D44" s="144"/>
      <c r="E44" s="144"/>
      <c r="F44" s="144"/>
      <c r="G44" s="144"/>
      <c r="H44" s="148"/>
    </row>
    <row r="45" spans="1:8" ht="13.5" customHeight="1">
      <c r="A45" s="1"/>
      <c r="B45" s="2"/>
      <c r="C45" s="144"/>
      <c r="D45" s="144"/>
      <c r="E45" s="144"/>
      <c r="F45" s="144"/>
      <c r="G45" s="144"/>
      <c r="H45" s="148"/>
    </row>
    <row r="46" spans="1:8" ht="13.5" customHeight="1">
      <c r="A46" s="1"/>
      <c r="B46" s="7"/>
      <c r="C46" s="386" t="s">
        <v>237</v>
      </c>
      <c r="D46" s="144"/>
      <c r="E46" s="144"/>
      <c r="F46" s="144"/>
      <c r="G46" s="144"/>
      <c r="H46" s="148"/>
    </row>
    <row r="47" spans="1:8" ht="13.5" customHeight="1">
      <c r="A47" s="1"/>
      <c r="B47" s="2"/>
      <c r="C47" s="144"/>
      <c r="D47" s="144"/>
      <c r="E47" s="144"/>
      <c r="F47" s="144"/>
      <c r="G47" s="144"/>
      <c r="H47" s="148"/>
    </row>
    <row r="48" spans="1:8" ht="13.5" customHeight="1">
      <c r="A48" s="1"/>
      <c r="B48" s="7"/>
      <c r="C48" s="27" t="s">
        <v>257</v>
      </c>
      <c r="D48" s="2"/>
      <c r="E48" s="2"/>
      <c r="F48" s="2"/>
      <c r="G48" s="2"/>
      <c r="H48" s="3"/>
    </row>
    <row r="49" spans="1:8" ht="13.5" customHeight="1">
      <c r="A49" s="1"/>
      <c r="B49" s="2"/>
      <c r="C49" s="27" t="s">
        <v>258</v>
      </c>
      <c r="D49" s="2"/>
      <c r="E49" s="2"/>
      <c r="F49" s="2"/>
      <c r="G49" s="2"/>
      <c r="H49" s="3"/>
    </row>
    <row r="50" spans="1:8" ht="13.5" customHeight="1">
      <c r="A50" s="1"/>
      <c r="B50" s="2"/>
      <c r="C50" s="27"/>
      <c r="D50" s="2"/>
      <c r="E50" s="2"/>
      <c r="F50" s="2"/>
      <c r="G50" s="2"/>
      <c r="H50" s="3"/>
    </row>
    <row r="51" spans="1:8" ht="13.5" customHeight="1">
      <c r="A51" s="1"/>
      <c r="B51" s="2"/>
      <c r="C51" s="27"/>
      <c r="D51" s="2"/>
      <c r="E51" s="2"/>
      <c r="F51" s="2"/>
      <c r="G51" s="2"/>
      <c r="H51" s="3"/>
    </row>
    <row r="52" spans="1:8" ht="12.75">
      <c r="A52" s="1"/>
      <c r="B52" s="126"/>
      <c r="C52" s="126"/>
      <c r="D52" s="126"/>
      <c r="E52" s="126"/>
      <c r="F52" s="126"/>
      <c r="G52" s="126"/>
      <c r="H52" s="127"/>
    </row>
    <row r="53" spans="1:8" ht="12.75">
      <c r="A53" s="1"/>
      <c r="B53" s="386" t="s">
        <v>209</v>
      </c>
      <c r="C53" s="145"/>
      <c r="D53" s="145"/>
      <c r="E53" s="145"/>
      <c r="F53" s="145"/>
      <c r="G53" s="145"/>
      <c r="H53" s="146"/>
    </row>
    <row r="54" spans="1:8" ht="12.75">
      <c r="A54" s="1"/>
      <c r="B54" s="386" t="s">
        <v>210</v>
      </c>
      <c r="C54" s="144"/>
      <c r="D54" s="144"/>
      <c r="E54" s="144"/>
      <c r="F54" s="144"/>
      <c r="G54" s="144"/>
      <c r="H54" s="147"/>
    </row>
    <row r="55" spans="1:8" ht="12.75">
      <c r="A55" s="1"/>
      <c r="B55" s="386" t="s">
        <v>211</v>
      </c>
      <c r="C55" s="144"/>
      <c r="D55" s="144"/>
      <c r="E55" s="144"/>
      <c r="F55" s="144"/>
      <c r="G55" s="144"/>
      <c r="H55" s="147"/>
    </row>
    <row r="56" spans="1:8" ht="12.75">
      <c r="A56" s="1"/>
      <c r="B56" s="386" t="s">
        <v>212</v>
      </c>
      <c r="C56" s="144"/>
      <c r="D56" s="144"/>
      <c r="E56" s="144"/>
      <c r="F56" s="144"/>
      <c r="G56" s="144"/>
      <c r="H56" s="147"/>
    </row>
    <row r="57" spans="1:8" ht="13.5" thickBot="1">
      <c r="A57" s="4"/>
      <c r="B57" s="5"/>
      <c r="C57" s="5"/>
      <c r="D57" s="5"/>
      <c r="E57" s="5"/>
      <c r="F57" s="5"/>
      <c r="G57" s="5"/>
      <c r="H57" s="6"/>
    </row>
  </sheetData>
  <sheetProtection/>
  <mergeCells count="16">
    <mergeCell ref="A1:H1"/>
    <mergeCell ref="D5:H5"/>
    <mergeCell ref="D6:H6"/>
    <mergeCell ref="D3:F3"/>
    <mergeCell ref="A9:C9"/>
    <mergeCell ref="A11:C11"/>
    <mergeCell ref="D10:H10"/>
    <mergeCell ref="D11:H11"/>
    <mergeCell ref="A15:H15"/>
    <mergeCell ref="A16:H16"/>
    <mergeCell ref="A14:H14"/>
    <mergeCell ref="D7:E7"/>
    <mergeCell ref="A10:C10"/>
    <mergeCell ref="D4:F4"/>
    <mergeCell ref="A12:H12"/>
    <mergeCell ref="A13:H13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15.8515625" style="0" bestFit="1" customWidth="1"/>
    <col min="2" max="2" width="12.8515625" style="0" bestFit="1" customWidth="1"/>
    <col min="3" max="3" width="12.140625" style="0" bestFit="1" customWidth="1"/>
    <col min="13" max="13" width="16.57421875" style="0" bestFit="1" customWidth="1"/>
  </cols>
  <sheetData>
    <row r="1" spans="1:13" ht="38.25">
      <c r="A1" s="94" t="s">
        <v>188</v>
      </c>
      <c r="B1" s="95" t="s">
        <v>189</v>
      </c>
      <c r="C1" s="96" t="s">
        <v>190</v>
      </c>
      <c r="D1" s="97" t="s">
        <v>191</v>
      </c>
      <c r="E1" s="98" t="s">
        <v>192</v>
      </c>
      <c r="F1" s="96" t="s">
        <v>193</v>
      </c>
      <c r="G1" s="96" t="s">
        <v>193</v>
      </c>
      <c r="H1" s="96" t="s">
        <v>193</v>
      </c>
      <c r="I1" s="96" t="s">
        <v>193</v>
      </c>
      <c r="J1" s="96" t="s">
        <v>193</v>
      </c>
      <c r="K1" s="96" t="s">
        <v>193</v>
      </c>
      <c r="L1" s="96" t="s">
        <v>194</v>
      </c>
      <c r="M1" s="99" t="s">
        <v>195</v>
      </c>
    </row>
    <row r="2" spans="1:13" ht="12.75">
      <c r="A2" s="100"/>
      <c r="B2" s="7"/>
      <c r="C2" s="101"/>
      <c r="D2" s="102"/>
      <c r="E2" s="103"/>
      <c r="F2" s="104"/>
      <c r="G2" s="104"/>
      <c r="H2" s="104"/>
      <c r="I2" s="104"/>
      <c r="J2" s="104"/>
      <c r="K2" s="104"/>
      <c r="L2" s="104"/>
      <c r="M2" s="105"/>
    </row>
    <row r="3" spans="1:13" ht="12.75">
      <c r="A3" s="100"/>
      <c r="B3" s="7"/>
      <c r="C3" s="101"/>
      <c r="D3" s="102"/>
      <c r="E3" s="103"/>
      <c r="F3" s="104"/>
      <c r="G3" s="104"/>
      <c r="H3" s="104"/>
      <c r="I3" s="104"/>
      <c r="J3" s="104"/>
      <c r="K3" s="104"/>
      <c r="L3" s="104"/>
      <c r="M3" s="105"/>
    </row>
    <row r="4" spans="1:13" ht="12.75">
      <c r="A4" s="100"/>
      <c r="B4" s="7"/>
      <c r="C4" s="101"/>
      <c r="D4" s="102"/>
      <c r="E4" s="103"/>
      <c r="F4" s="104"/>
      <c r="G4" s="104"/>
      <c r="H4" s="104"/>
      <c r="I4" s="104"/>
      <c r="J4" s="104"/>
      <c r="K4" s="104"/>
      <c r="L4" s="104"/>
      <c r="M4" s="105"/>
    </row>
    <row r="5" spans="1:13" ht="12.75">
      <c r="A5" s="100"/>
      <c r="B5" s="7"/>
      <c r="C5" s="101"/>
      <c r="D5" s="102"/>
      <c r="E5" s="103"/>
      <c r="F5" s="104"/>
      <c r="G5" s="104"/>
      <c r="H5" s="104"/>
      <c r="I5" s="104"/>
      <c r="J5" s="104"/>
      <c r="K5" s="104"/>
      <c r="L5" s="104"/>
      <c r="M5" s="105"/>
    </row>
    <row r="6" spans="1:13" ht="12.75">
      <c r="A6" s="100"/>
      <c r="B6" s="7"/>
      <c r="C6" s="101"/>
      <c r="D6" s="102"/>
      <c r="E6" s="103"/>
      <c r="F6" s="104"/>
      <c r="G6" s="104"/>
      <c r="H6" s="104"/>
      <c r="I6" s="104"/>
      <c r="J6" s="104"/>
      <c r="K6" s="104"/>
      <c r="L6" s="104"/>
      <c r="M6" s="105"/>
    </row>
    <row r="7" spans="1:13" ht="12.75">
      <c r="A7" s="100"/>
      <c r="B7" s="7"/>
      <c r="C7" s="101"/>
      <c r="D7" s="102"/>
      <c r="E7" s="103"/>
      <c r="F7" s="104"/>
      <c r="G7" s="104"/>
      <c r="H7" s="104"/>
      <c r="I7" s="104"/>
      <c r="J7" s="104"/>
      <c r="K7" s="104"/>
      <c r="L7" s="104"/>
      <c r="M7" s="105"/>
    </row>
    <row r="8" spans="1:13" ht="12.75">
      <c r="A8" s="100"/>
      <c r="B8" s="7"/>
      <c r="C8" s="101"/>
      <c r="D8" s="102"/>
      <c r="E8" s="103"/>
      <c r="F8" s="104"/>
      <c r="G8" s="104"/>
      <c r="H8" s="104"/>
      <c r="I8" s="104"/>
      <c r="J8" s="104"/>
      <c r="K8" s="104"/>
      <c r="L8" s="104"/>
      <c r="M8" s="105"/>
    </row>
    <row r="9" spans="1:13" ht="12.75">
      <c r="A9" s="100"/>
      <c r="B9" s="7"/>
      <c r="C9" s="101"/>
      <c r="D9" s="102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12.75">
      <c r="A10" s="100"/>
      <c r="B10" s="7"/>
      <c r="C10" s="101"/>
      <c r="D10" s="102"/>
      <c r="E10" s="103"/>
      <c r="F10" s="104"/>
      <c r="G10" s="104"/>
      <c r="H10" s="104"/>
      <c r="I10" s="104"/>
      <c r="J10" s="104"/>
      <c r="K10" s="104"/>
      <c r="L10" s="104"/>
      <c r="M10" s="105"/>
    </row>
    <row r="11" spans="1:13" ht="12.75">
      <c r="A11" s="100"/>
      <c r="B11" s="7"/>
      <c r="C11" s="101"/>
      <c r="D11" s="102"/>
      <c r="E11" s="103"/>
      <c r="F11" s="104"/>
      <c r="G11" s="104"/>
      <c r="H11" s="104"/>
      <c r="I11" s="104"/>
      <c r="J11" s="104"/>
      <c r="K11" s="104"/>
      <c r="L11" s="104"/>
      <c r="M11" s="105"/>
    </row>
    <row r="12" spans="1:13" ht="12.75">
      <c r="A12" s="100"/>
      <c r="B12" s="7"/>
      <c r="C12" s="101"/>
      <c r="D12" s="102"/>
      <c r="E12" s="103"/>
      <c r="F12" s="104"/>
      <c r="G12" s="104"/>
      <c r="H12" s="104"/>
      <c r="I12" s="104"/>
      <c r="J12" s="104"/>
      <c r="K12" s="104"/>
      <c r="L12" s="104"/>
      <c r="M12" s="105"/>
    </row>
    <row r="13" spans="1:13" ht="12.75">
      <c r="A13" s="100"/>
      <c r="B13" s="7"/>
      <c r="C13" s="101"/>
      <c r="D13" s="102"/>
      <c r="E13" s="103"/>
      <c r="F13" s="104"/>
      <c r="G13" s="104"/>
      <c r="H13" s="104"/>
      <c r="I13" s="104"/>
      <c r="J13" s="104"/>
      <c r="K13" s="104"/>
      <c r="L13" s="104"/>
      <c r="M13" s="105"/>
    </row>
    <row r="14" spans="1:13" ht="12.75">
      <c r="A14" s="100"/>
      <c r="B14" s="7"/>
      <c r="C14" s="101"/>
      <c r="D14" s="102"/>
      <c r="E14" s="103"/>
      <c r="F14" s="104"/>
      <c r="G14" s="104"/>
      <c r="H14" s="104"/>
      <c r="I14" s="104"/>
      <c r="J14" s="104"/>
      <c r="K14" s="104"/>
      <c r="L14" s="104"/>
      <c r="M14" s="105"/>
    </row>
    <row r="15" spans="1:13" ht="12.75">
      <c r="A15" s="100"/>
      <c r="B15" s="7"/>
      <c r="C15" s="101"/>
      <c r="D15" s="102"/>
      <c r="E15" s="103"/>
      <c r="F15" s="104"/>
      <c r="G15" s="104"/>
      <c r="H15" s="104"/>
      <c r="I15" s="104"/>
      <c r="J15" s="104"/>
      <c r="K15" s="104"/>
      <c r="L15" s="104"/>
      <c r="M15" s="105"/>
    </row>
    <row r="16" spans="1:13" ht="12.75">
      <c r="A16" s="100"/>
      <c r="B16" s="7"/>
      <c r="C16" s="101"/>
      <c r="D16" s="102"/>
      <c r="E16" s="103"/>
      <c r="F16" s="104"/>
      <c r="G16" s="104"/>
      <c r="H16" s="104"/>
      <c r="I16" s="104"/>
      <c r="J16" s="104"/>
      <c r="K16" s="104"/>
      <c r="L16" s="104"/>
      <c r="M16" s="105"/>
    </row>
    <row r="17" spans="1:13" ht="12.75">
      <c r="A17" s="100"/>
      <c r="B17" s="7"/>
      <c r="C17" s="101"/>
      <c r="D17" s="102"/>
      <c r="E17" s="103"/>
      <c r="F17" s="104"/>
      <c r="G17" s="104"/>
      <c r="H17" s="104"/>
      <c r="I17" s="104"/>
      <c r="J17" s="104"/>
      <c r="K17" s="104"/>
      <c r="L17" s="104"/>
      <c r="M17" s="105"/>
    </row>
    <row r="18" spans="1:13" ht="12.75">
      <c r="A18" s="100"/>
      <c r="B18" s="7"/>
      <c r="C18" s="101"/>
      <c r="D18" s="102"/>
      <c r="E18" s="103"/>
      <c r="F18" s="104"/>
      <c r="G18" s="104"/>
      <c r="H18" s="104"/>
      <c r="I18" s="104"/>
      <c r="J18" s="104"/>
      <c r="K18" s="104"/>
      <c r="L18" s="104"/>
      <c r="M18" s="105"/>
    </row>
    <row r="19" spans="1:13" ht="12.75">
      <c r="A19" s="100"/>
      <c r="B19" s="7"/>
      <c r="C19" s="101"/>
      <c r="D19" s="102"/>
      <c r="E19" s="103"/>
      <c r="F19" s="104"/>
      <c r="G19" s="104"/>
      <c r="H19" s="104"/>
      <c r="I19" s="104"/>
      <c r="J19" s="104"/>
      <c r="K19" s="104"/>
      <c r="L19" s="104"/>
      <c r="M19" s="105"/>
    </row>
    <row r="20" spans="1:13" ht="12.75">
      <c r="A20" s="100"/>
      <c r="B20" s="7"/>
      <c r="C20" s="101"/>
      <c r="D20" s="102"/>
      <c r="E20" s="103"/>
      <c r="F20" s="104"/>
      <c r="G20" s="104"/>
      <c r="H20" s="104"/>
      <c r="I20" s="104"/>
      <c r="J20" s="104"/>
      <c r="K20" s="104"/>
      <c r="L20" s="104"/>
      <c r="M20" s="105"/>
    </row>
    <row r="21" spans="1:13" ht="12.75">
      <c r="A21" s="100"/>
      <c r="B21" s="7"/>
      <c r="C21" s="101"/>
      <c r="D21" s="102"/>
      <c r="E21" s="103"/>
      <c r="F21" s="104"/>
      <c r="G21" s="104"/>
      <c r="H21" s="104"/>
      <c r="I21" s="104"/>
      <c r="J21" s="104"/>
      <c r="K21" s="104"/>
      <c r="L21" s="104"/>
      <c r="M21" s="105"/>
    </row>
    <row r="22" spans="1:13" ht="12.75">
      <c r="A22" s="100"/>
      <c r="B22" s="7"/>
      <c r="C22" s="101"/>
      <c r="D22" s="102"/>
      <c r="E22" s="103"/>
      <c r="F22" s="104"/>
      <c r="G22" s="104"/>
      <c r="H22" s="104"/>
      <c r="I22" s="104"/>
      <c r="J22" s="104"/>
      <c r="K22" s="104"/>
      <c r="L22" s="104"/>
      <c r="M22" s="105"/>
    </row>
    <row r="23" spans="1:13" ht="12.75">
      <c r="A23" s="100"/>
      <c r="B23" s="7"/>
      <c r="C23" s="101"/>
      <c r="D23" s="102"/>
      <c r="E23" s="103"/>
      <c r="F23" s="104"/>
      <c r="G23" s="104"/>
      <c r="H23" s="104"/>
      <c r="I23" s="104"/>
      <c r="J23" s="104"/>
      <c r="K23" s="104"/>
      <c r="L23" s="104"/>
      <c r="M23" s="105"/>
    </row>
    <row r="24" spans="1:13" ht="12.75">
      <c r="A24" s="100"/>
      <c r="B24" s="7"/>
      <c r="C24" s="101"/>
      <c r="D24" s="102"/>
      <c r="E24" s="103"/>
      <c r="F24" s="104"/>
      <c r="G24" s="104"/>
      <c r="H24" s="104"/>
      <c r="I24" s="104"/>
      <c r="J24" s="104"/>
      <c r="K24" s="104"/>
      <c r="L24" s="104"/>
      <c r="M24" s="105"/>
    </row>
    <row r="25" spans="1:13" ht="12.75">
      <c r="A25" s="100"/>
      <c r="B25" s="7"/>
      <c r="C25" s="101"/>
      <c r="D25" s="102"/>
      <c r="E25" s="103"/>
      <c r="F25" s="104"/>
      <c r="G25" s="104"/>
      <c r="H25" s="104"/>
      <c r="I25" s="104"/>
      <c r="J25" s="104"/>
      <c r="K25" s="104"/>
      <c r="L25" s="104"/>
      <c r="M25" s="105"/>
    </row>
    <row r="26" spans="1:13" ht="12.75">
      <c r="A26" s="100"/>
      <c r="B26" s="7"/>
      <c r="C26" s="101"/>
      <c r="D26" s="102"/>
      <c r="E26" s="103"/>
      <c r="F26" s="104"/>
      <c r="G26" s="104"/>
      <c r="H26" s="104"/>
      <c r="I26" s="104"/>
      <c r="J26" s="104"/>
      <c r="K26" s="104"/>
      <c r="L26" s="104"/>
      <c r="M26" s="105"/>
    </row>
    <row r="27" spans="1:13" ht="12.75">
      <c r="A27" s="100"/>
      <c r="B27" s="7"/>
      <c r="C27" s="101"/>
      <c r="D27" s="102"/>
      <c r="E27" s="103"/>
      <c r="F27" s="104"/>
      <c r="G27" s="104"/>
      <c r="H27" s="104"/>
      <c r="I27" s="104"/>
      <c r="J27" s="104"/>
      <c r="K27" s="104"/>
      <c r="L27" s="104"/>
      <c r="M27" s="105"/>
    </row>
    <row r="28" spans="1:13" ht="12.75">
      <c r="A28" s="100"/>
      <c r="B28" s="7"/>
      <c r="C28" s="101"/>
      <c r="D28" s="102"/>
      <c r="E28" s="103"/>
      <c r="F28" s="104"/>
      <c r="G28" s="104"/>
      <c r="H28" s="104"/>
      <c r="I28" s="104"/>
      <c r="J28" s="104"/>
      <c r="K28" s="104"/>
      <c r="L28" s="104"/>
      <c r="M28" s="105"/>
    </row>
    <row r="29" spans="1:13" ht="13.5" thickBot="1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Header>&amp;CCUADRO DE IMPUTACION DE FACTURAS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16" sqref="M16"/>
    </sheetView>
  </sheetViews>
  <sheetFormatPr defaultColWidth="11.421875" defaultRowHeight="12.75"/>
  <cols>
    <col min="2" max="2" width="31.140625" style="0" customWidth="1"/>
  </cols>
  <sheetData>
    <row r="1" spans="1:9" ht="13.5" thickBot="1">
      <c r="A1" s="369" t="s">
        <v>264</v>
      </c>
      <c r="B1" s="370"/>
      <c r="C1" s="370"/>
      <c r="D1" s="370"/>
      <c r="E1" s="370"/>
      <c r="F1" s="370"/>
      <c r="G1" s="370"/>
      <c r="H1" s="370"/>
      <c r="I1" s="371"/>
    </row>
    <row r="2" spans="1:11" ht="12.75">
      <c r="A2" s="114"/>
      <c r="B2" s="114"/>
      <c r="C2" s="114"/>
      <c r="D2" s="114"/>
      <c r="E2" s="114"/>
      <c r="F2" s="114"/>
      <c r="G2" s="114"/>
      <c r="H2" s="114"/>
      <c r="I2" s="114"/>
      <c r="J2" s="115"/>
      <c r="K2" s="115"/>
    </row>
    <row r="3" spans="1:11" ht="13.5" thickBot="1">
      <c r="A3" s="114"/>
      <c r="B3" s="114"/>
      <c r="C3" s="114" t="s">
        <v>197</v>
      </c>
      <c r="D3" s="114" t="s">
        <v>198</v>
      </c>
      <c r="E3" s="114" t="s">
        <v>199</v>
      </c>
      <c r="F3" s="114" t="s">
        <v>200</v>
      </c>
      <c r="G3" s="114" t="s">
        <v>201</v>
      </c>
      <c r="H3" s="114" t="s">
        <v>202</v>
      </c>
      <c r="I3" s="114" t="s">
        <v>203</v>
      </c>
      <c r="J3" s="2"/>
      <c r="K3" s="2"/>
    </row>
    <row r="4" spans="1:9" ht="12.75">
      <c r="A4" s="372" t="s">
        <v>251</v>
      </c>
      <c r="B4" s="155"/>
      <c r="C4" s="263"/>
      <c r="D4" s="263"/>
      <c r="E4" s="263"/>
      <c r="F4" s="263"/>
      <c r="G4" s="263"/>
      <c r="H4" s="263"/>
      <c r="I4" s="263"/>
    </row>
    <row r="5" spans="1:9" ht="12.75">
      <c r="A5" s="373"/>
      <c r="B5" s="156" t="s">
        <v>204</v>
      </c>
      <c r="C5" s="118"/>
      <c r="D5" s="118"/>
      <c r="E5" s="118"/>
      <c r="F5" s="118"/>
      <c r="G5" s="118"/>
      <c r="H5" s="118"/>
      <c r="I5" s="118"/>
    </row>
    <row r="6" spans="1:9" ht="12.75">
      <c r="A6" s="373"/>
      <c r="B6" s="157" t="s">
        <v>205</v>
      </c>
      <c r="C6" s="121">
        <f>C5*0.9</f>
        <v>0</v>
      </c>
      <c r="D6" s="121">
        <f aca="true" t="shared" si="0" ref="D6:I6">D5*0.9</f>
        <v>0</v>
      </c>
      <c r="E6" s="121">
        <f t="shared" si="0"/>
        <v>0</v>
      </c>
      <c r="F6" s="121">
        <f t="shared" si="0"/>
        <v>0</v>
      </c>
      <c r="G6" s="121">
        <f t="shared" si="0"/>
        <v>0</v>
      </c>
      <c r="H6" s="121">
        <f t="shared" si="0"/>
        <v>0</v>
      </c>
      <c r="I6" s="121">
        <f t="shared" si="0"/>
        <v>0</v>
      </c>
    </row>
    <row r="7" spans="1:9" ht="12.75">
      <c r="A7" s="373"/>
      <c r="B7" s="157" t="s">
        <v>206</v>
      </c>
      <c r="C7" s="118"/>
      <c r="D7" s="118"/>
      <c r="E7" s="118"/>
      <c r="F7" s="118"/>
      <c r="G7" s="118"/>
      <c r="H7" s="118"/>
      <c r="I7" s="118"/>
    </row>
    <row r="8" spans="1:9" ht="13.5" thickBot="1">
      <c r="A8" s="374"/>
      <c r="B8" s="158" t="s">
        <v>207</v>
      </c>
      <c r="C8" s="123">
        <f aca="true" t="shared" si="1" ref="C8:I8">IF(C7&gt;C6,C7-C6,0)</f>
        <v>0</v>
      </c>
      <c r="D8" s="123">
        <f t="shared" si="1"/>
        <v>0</v>
      </c>
      <c r="E8" s="123">
        <f t="shared" si="1"/>
        <v>0</v>
      </c>
      <c r="F8" s="123">
        <f t="shared" si="1"/>
        <v>0</v>
      </c>
      <c r="G8" s="123">
        <f t="shared" si="1"/>
        <v>0</v>
      </c>
      <c r="H8" s="123">
        <f t="shared" si="1"/>
        <v>0</v>
      </c>
      <c r="I8" s="123">
        <f t="shared" si="1"/>
        <v>0</v>
      </c>
    </row>
    <row r="9" spans="1:9" ht="12.75">
      <c r="A9" s="124"/>
      <c r="B9" s="124"/>
      <c r="C9" s="125"/>
      <c r="D9" s="125"/>
      <c r="E9" s="125"/>
      <c r="F9" s="116"/>
      <c r="G9" s="116"/>
      <c r="H9" s="116"/>
      <c r="I9" s="11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ht="13.5" thickBot="1">
      <c r="A12" s="116"/>
      <c r="B12" s="116"/>
      <c r="C12" s="114" t="s">
        <v>197</v>
      </c>
      <c r="D12" s="114" t="s">
        <v>198</v>
      </c>
      <c r="E12" s="114" t="s">
        <v>199</v>
      </c>
      <c r="F12" s="114" t="s">
        <v>200</v>
      </c>
      <c r="G12" s="114" t="s">
        <v>201</v>
      </c>
      <c r="H12" s="114" t="s">
        <v>202</v>
      </c>
      <c r="I12" s="114" t="s">
        <v>203</v>
      </c>
    </row>
    <row r="13" spans="1:9" ht="12.75">
      <c r="A13" s="372" t="s">
        <v>252</v>
      </c>
      <c r="B13" s="117"/>
      <c r="C13" s="263"/>
      <c r="D13" s="263"/>
      <c r="E13" s="263"/>
      <c r="F13" s="263"/>
      <c r="G13" s="263"/>
      <c r="H13" s="263"/>
      <c r="I13" s="263"/>
    </row>
    <row r="14" spans="1:9" ht="12.75">
      <c r="A14" s="373"/>
      <c r="B14" s="119" t="s">
        <v>204</v>
      </c>
      <c r="C14" s="118"/>
      <c r="D14" s="118"/>
      <c r="E14" s="118"/>
      <c r="F14" s="118"/>
      <c r="G14" s="118"/>
      <c r="H14" s="118"/>
      <c r="I14" s="118"/>
    </row>
    <row r="15" spans="1:9" ht="12.75">
      <c r="A15" s="373"/>
      <c r="B15" s="120" t="s">
        <v>208</v>
      </c>
      <c r="C15" s="118"/>
      <c r="D15" s="118"/>
      <c r="E15" s="118"/>
      <c r="F15" s="118"/>
      <c r="G15" s="118"/>
      <c r="H15" s="118"/>
      <c r="I15" s="118"/>
    </row>
    <row r="16" spans="1:9" ht="12.75">
      <c r="A16" s="373"/>
      <c r="B16" s="120" t="s">
        <v>206</v>
      </c>
      <c r="C16" s="118"/>
      <c r="D16" s="118"/>
      <c r="E16" s="118"/>
      <c r="F16" s="118"/>
      <c r="G16" s="118"/>
      <c r="H16" s="118"/>
      <c r="I16" s="118"/>
    </row>
    <row r="17" spans="1:9" ht="13.5" thickBot="1">
      <c r="A17" s="374"/>
      <c r="B17" s="122" t="s">
        <v>207</v>
      </c>
      <c r="C17" s="123">
        <f aca="true" t="shared" si="2" ref="C17:I17">IF(C15+C16-C14&gt;0,C16+C15-C14,0)</f>
        <v>0</v>
      </c>
      <c r="D17" s="123">
        <f t="shared" si="2"/>
        <v>0</v>
      </c>
      <c r="E17" s="123">
        <f t="shared" si="2"/>
        <v>0</v>
      </c>
      <c r="F17" s="123">
        <f t="shared" si="2"/>
        <v>0</v>
      </c>
      <c r="G17" s="123">
        <f t="shared" si="2"/>
        <v>0</v>
      </c>
      <c r="H17" s="123">
        <f t="shared" si="2"/>
        <v>0</v>
      </c>
      <c r="I17" s="123">
        <f t="shared" si="2"/>
        <v>0</v>
      </c>
    </row>
    <row r="18" spans="1:9" ht="12.7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ht="12.75">
      <c r="A20" s="116"/>
      <c r="B20" s="119" t="s">
        <v>254</v>
      </c>
      <c r="C20" s="375">
        <f>SUM(C8:I8,C17:I17)</f>
        <v>0</v>
      </c>
      <c r="D20" s="375"/>
      <c r="E20" s="116"/>
      <c r="F20" s="377" t="s">
        <v>259</v>
      </c>
      <c r="G20" s="377"/>
      <c r="H20" s="116"/>
      <c r="I20" s="116"/>
    </row>
    <row r="21" spans="1:9" ht="12.75">
      <c r="A21" s="116"/>
      <c r="B21" s="120" t="s">
        <v>255</v>
      </c>
      <c r="C21" s="376"/>
      <c r="D21" s="376"/>
      <c r="E21" s="116"/>
      <c r="F21" s="378"/>
      <c r="G21" s="378"/>
      <c r="H21" s="116"/>
      <c r="I21" s="116"/>
    </row>
    <row r="22" spans="1:9" ht="12.75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9" ht="12.75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9" ht="13.5" thickBot="1">
      <c r="A24" s="116"/>
      <c r="B24" s="116"/>
      <c r="C24" s="116"/>
      <c r="D24" s="116"/>
      <c r="E24" s="116"/>
      <c r="F24" s="116"/>
      <c r="G24" s="116"/>
      <c r="H24" s="116"/>
      <c r="I24" s="116"/>
    </row>
    <row r="25" spans="1:9" ht="12.75">
      <c r="A25" s="159"/>
      <c r="B25" s="162" t="s">
        <v>214</v>
      </c>
      <c r="C25" s="162"/>
      <c r="D25" s="162"/>
      <c r="E25" s="162"/>
      <c r="F25" s="162"/>
      <c r="G25" s="162"/>
      <c r="H25" s="162"/>
      <c r="I25" s="163"/>
    </row>
    <row r="26" spans="1:9" ht="15.75">
      <c r="A26" s="160"/>
      <c r="B26" s="164" t="s">
        <v>253</v>
      </c>
      <c r="C26" s="164"/>
      <c r="D26" s="164"/>
      <c r="E26" s="164"/>
      <c r="F26" s="164"/>
      <c r="G26" s="164"/>
      <c r="H26" s="164"/>
      <c r="I26" s="165"/>
    </row>
    <row r="27" spans="1:9" ht="13.5" thickBot="1">
      <c r="A27" s="161"/>
      <c r="B27" s="166" t="s">
        <v>213</v>
      </c>
      <c r="C27" s="166"/>
      <c r="D27" s="166"/>
      <c r="E27" s="166"/>
      <c r="F27" s="166"/>
      <c r="G27" s="166"/>
      <c r="H27" s="166"/>
      <c r="I27" s="167"/>
    </row>
    <row r="28" ht="12.75">
      <c r="I28" s="115"/>
    </row>
    <row r="29" ht="12.75">
      <c r="I29" s="115"/>
    </row>
    <row r="30" ht="12.75">
      <c r="I30" s="115"/>
    </row>
    <row r="31" ht="12.75">
      <c r="I31" s="115"/>
    </row>
    <row r="32" ht="12.75">
      <c r="I32" s="115"/>
    </row>
    <row r="33" ht="12.75">
      <c r="I33" s="115"/>
    </row>
    <row r="34" ht="12.75">
      <c r="I34" s="115"/>
    </row>
  </sheetData>
  <sheetProtection/>
  <mergeCells count="7">
    <mergeCell ref="A1:I1"/>
    <mergeCell ref="A4:A8"/>
    <mergeCell ref="A13:A17"/>
    <mergeCell ref="C20:D20"/>
    <mergeCell ref="C21:D21"/>
    <mergeCell ref="F20:G20"/>
    <mergeCell ref="F21:G21"/>
  </mergeCells>
  <conditionalFormatting sqref="C20:D20">
    <cfRule type="cellIs" priority="1" dxfId="0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M16" sqref="M16"/>
    </sheetView>
  </sheetViews>
  <sheetFormatPr defaultColWidth="11.421875" defaultRowHeight="12.75"/>
  <cols>
    <col min="2" max="2" width="36.421875" style="0" customWidth="1"/>
  </cols>
  <sheetData>
    <row r="1" spans="1:9" ht="13.5" thickBot="1">
      <c r="A1" s="369" t="s">
        <v>265</v>
      </c>
      <c r="B1" s="370"/>
      <c r="C1" s="370"/>
      <c r="D1" s="370"/>
      <c r="E1" s="370"/>
      <c r="F1" s="370"/>
      <c r="G1" s="370"/>
      <c r="H1" s="370"/>
      <c r="I1" s="371"/>
    </row>
    <row r="2" spans="1:9" ht="12.75">
      <c r="A2" s="114"/>
      <c r="B2" s="114"/>
      <c r="C2" s="114"/>
      <c r="D2" s="114"/>
      <c r="E2" s="114"/>
      <c r="F2" s="114"/>
      <c r="G2" s="114"/>
      <c r="H2" s="114"/>
      <c r="I2" s="114"/>
    </row>
    <row r="3" spans="1:9" ht="13.5" thickBot="1">
      <c r="A3" s="114"/>
      <c r="B3" s="114"/>
      <c r="C3" s="114" t="s">
        <v>197</v>
      </c>
      <c r="D3" s="114" t="s">
        <v>198</v>
      </c>
      <c r="E3" s="114" t="s">
        <v>199</v>
      </c>
      <c r="F3" s="114" t="s">
        <v>200</v>
      </c>
      <c r="G3" s="114" t="s">
        <v>201</v>
      </c>
      <c r="H3" s="114" t="s">
        <v>202</v>
      </c>
      <c r="I3" s="114" t="s">
        <v>203</v>
      </c>
    </row>
    <row r="4" spans="1:9" ht="12.75">
      <c r="A4" s="372" t="s">
        <v>251</v>
      </c>
      <c r="B4" s="155"/>
      <c r="C4" s="264"/>
      <c r="D4" s="265"/>
      <c r="E4" s="265"/>
      <c r="F4" s="265"/>
      <c r="G4" s="265"/>
      <c r="H4" s="265"/>
      <c r="I4" s="265"/>
    </row>
    <row r="5" spans="1:9" ht="12.75">
      <c r="A5" s="373"/>
      <c r="B5" s="156" t="s">
        <v>204</v>
      </c>
      <c r="C5" s="266"/>
      <c r="D5" s="266"/>
      <c r="E5" s="266"/>
      <c r="F5" s="266"/>
      <c r="G5" s="266"/>
      <c r="H5" s="266"/>
      <c r="I5" s="266"/>
    </row>
    <row r="6" spans="1:9" ht="12.75">
      <c r="A6" s="373"/>
      <c r="B6" s="157" t="s">
        <v>205</v>
      </c>
      <c r="C6" s="267">
        <f>C5*0.9</f>
        <v>0</v>
      </c>
      <c r="D6" s="267">
        <f aca="true" t="shared" si="0" ref="D6:I6">D5*0.9</f>
        <v>0</v>
      </c>
      <c r="E6" s="267">
        <f t="shared" si="0"/>
        <v>0</v>
      </c>
      <c r="F6" s="267">
        <f t="shared" si="0"/>
        <v>0</v>
      </c>
      <c r="G6" s="267">
        <f t="shared" si="0"/>
        <v>0</v>
      </c>
      <c r="H6" s="267">
        <f t="shared" si="0"/>
        <v>0</v>
      </c>
      <c r="I6" s="267">
        <f t="shared" si="0"/>
        <v>0</v>
      </c>
    </row>
    <row r="7" spans="1:9" ht="12.75">
      <c r="A7" s="373"/>
      <c r="B7" s="157" t="s">
        <v>206</v>
      </c>
      <c r="C7" s="266"/>
      <c r="D7" s="266"/>
      <c r="E7" s="266"/>
      <c r="F7" s="266"/>
      <c r="G7" s="266"/>
      <c r="H7" s="266"/>
      <c r="I7" s="266"/>
    </row>
    <row r="8" spans="1:9" ht="13.5" thickBot="1">
      <c r="A8" s="374"/>
      <c r="B8" s="158" t="s">
        <v>207</v>
      </c>
      <c r="C8" s="123">
        <f aca="true" t="shared" si="1" ref="C8:I8">IF(C7&gt;C6,C7-C6,0)</f>
        <v>0</v>
      </c>
      <c r="D8" s="123">
        <f t="shared" si="1"/>
        <v>0</v>
      </c>
      <c r="E8" s="123">
        <f t="shared" si="1"/>
        <v>0</v>
      </c>
      <c r="F8" s="123">
        <f t="shared" si="1"/>
        <v>0</v>
      </c>
      <c r="G8" s="123">
        <f t="shared" si="1"/>
        <v>0</v>
      </c>
      <c r="H8" s="123">
        <f t="shared" si="1"/>
        <v>0</v>
      </c>
      <c r="I8" s="123">
        <f t="shared" si="1"/>
        <v>0</v>
      </c>
    </row>
    <row r="9" spans="1:9" ht="12.75">
      <c r="A9" s="124"/>
      <c r="B9" s="124"/>
      <c r="C9" s="125"/>
      <c r="D9" s="125"/>
      <c r="E9" s="125"/>
      <c r="F9" s="116"/>
      <c r="G9" s="116"/>
      <c r="H9" s="116"/>
      <c r="I9" s="11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ht="13.5" thickBot="1">
      <c r="A12" s="116"/>
      <c r="B12" s="116"/>
      <c r="C12" s="114" t="s">
        <v>197</v>
      </c>
      <c r="D12" s="114" t="s">
        <v>198</v>
      </c>
      <c r="E12" s="114" t="s">
        <v>199</v>
      </c>
      <c r="F12" s="114" t="s">
        <v>200</v>
      </c>
      <c r="G12" s="114" t="s">
        <v>201</v>
      </c>
      <c r="H12" s="114" t="s">
        <v>202</v>
      </c>
      <c r="I12" s="114" t="s">
        <v>203</v>
      </c>
    </row>
    <row r="13" spans="1:9" ht="12.75">
      <c r="A13" s="372" t="s">
        <v>252</v>
      </c>
      <c r="B13" s="117"/>
      <c r="C13" s="268"/>
      <c r="D13" s="268"/>
      <c r="E13" s="268"/>
      <c r="F13" s="268"/>
      <c r="G13" s="268"/>
      <c r="H13" s="268"/>
      <c r="I13" s="268"/>
    </row>
    <row r="14" spans="1:9" ht="12.75">
      <c r="A14" s="373"/>
      <c r="B14" s="119" t="s">
        <v>204</v>
      </c>
      <c r="C14" s="266"/>
      <c r="D14" s="266"/>
      <c r="E14" s="266"/>
      <c r="F14" s="266"/>
      <c r="G14" s="266"/>
      <c r="H14" s="266"/>
      <c r="I14" s="266"/>
    </row>
    <row r="15" spans="1:9" ht="12.75">
      <c r="A15" s="373"/>
      <c r="B15" s="120" t="s">
        <v>208</v>
      </c>
      <c r="C15" s="266"/>
      <c r="D15" s="266"/>
      <c r="E15" s="266"/>
      <c r="F15" s="266"/>
      <c r="G15" s="266"/>
      <c r="H15" s="266"/>
      <c r="I15" s="266"/>
    </row>
    <row r="16" spans="1:9" ht="12.75">
      <c r="A16" s="373"/>
      <c r="B16" s="120" t="s">
        <v>206</v>
      </c>
      <c r="C16" s="266"/>
      <c r="D16" s="266"/>
      <c r="E16" s="266"/>
      <c r="F16" s="266"/>
      <c r="G16" s="266"/>
      <c r="H16" s="266"/>
      <c r="I16" s="266"/>
    </row>
    <row r="17" spans="1:9" ht="13.5" thickBot="1">
      <c r="A17" s="374"/>
      <c r="B17" s="122" t="s">
        <v>207</v>
      </c>
      <c r="C17" s="123">
        <f aca="true" t="shared" si="2" ref="C17:I17">IF(C15+C16-C14&gt;0,C16+C15-C14,0)</f>
        <v>0</v>
      </c>
      <c r="D17" s="123">
        <f t="shared" si="2"/>
        <v>0</v>
      </c>
      <c r="E17" s="123">
        <f t="shared" si="2"/>
        <v>0</v>
      </c>
      <c r="F17" s="123">
        <f t="shared" si="2"/>
        <v>0</v>
      </c>
      <c r="G17" s="123">
        <f t="shared" si="2"/>
        <v>0</v>
      </c>
      <c r="H17" s="123">
        <f t="shared" si="2"/>
        <v>0</v>
      </c>
      <c r="I17" s="123">
        <f t="shared" si="2"/>
        <v>0</v>
      </c>
    </row>
    <row r="18" spans="1:9" ht="12.7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ht="26.25" customHeight="1">
      <c r="A20" s="116"/>
      <c r="B20" s="119" t="s">
        <v>254</v>
      </c>
      <c r="C20" s="381">
        <f>SUM(C8:I8,C17:I17)</f>
        <v>0</v>
      </c>
      <c r="D20" s="382"/>
      <c r="E20" s="116"/>
      <c r="F20" s="383" t="s">
        <v>261</v>
      </c>
      <c r="G20" s="384"/>
      <c r="H20" s="269"/>
      <c r="I20" s="116"/>
    </row>
    <row r="21" spans="1:9" ht="27.75" customHeight="1">
      <c r="A21" s="116"/>
      <c r="B21" s="120" t="s">
        <v>255</v>
      </c>
      <c r="C21" s="377"/>
      <c r="D21" s="377"/>
      <c r="E21" s="116"/>
      <c r="F21" s="379" t="s">
        <v>260</v>
      </c>
      <c r="G21" s="380"/>
      <c r="H21" s="270">
        <f>C20-H20</f>
        <v>0</v>
      </c>
      <c r="I21" s="116"/>
    </row>
    <row r="22" spans="1:9" ht="12.75">
      <c r="A22" s="116"/>
      <c r="B22" s="116"/>
      <c r="C22" s="116"/>
      <c r="D22" s="116"/>
      <c r="E22" s="116"/>
      <c r="F22" s="379" t="s">
        <v>259</v>
      </c>
      <c r="G22" s="380"/>
      <c r="H22" s="271"/>
      <c r="I22" s="116"/>
    </row>
    <row r="23" spans="1:9" ht="12.75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9" ht="13.5" thickBot="1">
      <c r="A24" s="116"/>
      <c r="B24" s="116"/>
      <c r="C24" s="116"/>
      <c r="D24" s="116"/>
      <c r="E24" s="116"/>
      <c r="F24" s="116"/>
      <c r="G24" s="116"/>
      <c r="H24" s="116"/>
      <c r="I24" s="116"/>
    </row>
    <row r="25" spans="1:9" ht="12.75">
      <c r="A25" s="159"/>
      <c r="B25" s="162" t="s">
        <v>214</v>
      </c>
      <c r="C25" s="162"/>
      <c r="D25" s="162"/>
      <c r="E25" s="162"/>
      <c r="F25" s="162"/>
      <c r="G25" s="162"/>
      <c r="H25" s="162"/>
      <c r="I25" s="163"/>
    </row>
    <row r="26" spans="1:9" ht="15.75">
      <c r="A26" s="160"/>
      <c r="B26" s="164" t="s">
        <v>253</v>
      </c>
      <c r="C26" s="164"/>
      <c r="D26" s="164"/>
      <c r="E26" s="164"/>
      <c r="F26" s="164"/>
      <c r="G26" s="164"/>
      <c r="H26" s="164"/>
      <c r="I26" s="165"/>
    </row>
    <row r="27" spans="1:9" ht="13.5" thickBot="1">
      <c r="A27" s="161"/>
      <c r="B27" s="166" t="s">
        <v>213</v>
      </c>
      <c r="C27" s="166"/>
      <c r="D27" s="166"/>
      <c r="E27" s="166"/>
      <c r="F27" s="166"/>
      <c r="G27" s="166"/>
      <c r="H27" s="166"/>
      <c r="I27" s="167"/>
    </row>
  </sheetData>
  <sheetProtection/>
  <mergeCells count="8">
    <mergeCell ref="F22:G22"/>
    <mergeCell ref="A1:I1"/>
    <mergeCell ref="A4:A8"/>
    <mergeCell ref="A13:A17"/>
    <mergeCell ref="C20:D20"/>
    <mergeCell ref="F20:G20"/>
    <mergeCell ref="C21:D21"/>
    <mergeCell ref="F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6">
      <selection activeCell="D19" sqref="D19"/>
    </sheetView>
  </sheetViews>
  <sheetFormatPr defaultColWidth="11.421875" defaultRowHeight="12.75"/>
  <cols>
    <col min="1" max="1" width="8.421875" style="0" customWidth="1"/>
    <col min="3" max="3" width="21.140625" style="0" customWidth="1"/>
    <col min="4" max="4" width="13.8515625" style="0" customWidth="1"/>
    <col min="5" max="5" width="12.8515625" style="0" customWidth="1"/>
    <col min="6" max="6" width="18.8515625" style="0" customWidth="1"/>
    <col min="9" max="9" width="13.140625" style="0" customWidth="1"/>
  </cols>
  <sheetData>
    <row r="1" spans="1:3" ht="14.25" thickBot="1" thickTop="1">
      <c r="A1" s="65" t="s">
        <v>176</v>
      </c>
      <c r="B1" s="66"/>
      <c r="C1" s="67"/>
    </row>
    <row r="2" ht="13.5" thickTop="1"/>
    <row r="3" spans="1:4" ht="12.75">
      <c r="A3" t="s">
        <v>98</v>
      </c>
      <c r="D3" s="68"/>
    </row>
    <row r="4" spans="1:10" ht="12.75">
      <c r="A4" t="s">
        <v>1</v>
      </c>
      <c r="D4" s="291"/>
      <c r="E4" s="292"/>
      <c r="F4" s="292"/>
      <c r="G4" s="292"/>
      <c r="H4" s="292"/>
      <c r="I4" s="292"/>
      <c r="J4" s="293"/>
    </row>
    <row r="5" spans="1:8" ht="12.75">
      <c r="A5" t="s">
        <v>99</v>
      </c>
      <c r="D5" s="69"/>
      <c r="F5" t="s">
        <v>3</v>
      </c>
      <c r="H5" s="70"/>
    </row>
    <row r="6" spans="1:8" ht="12.75">
      <c r="A6" s="93" t="s">
        <v>177</v>
      </c>
      <c r="D6" s="71"/>
      <c r="H6" s="24"/>
    </row>
    <row r="7" spans="1:8" ht="12.75">
      <c r="A7" t="s">
        <v>100</v>
      </c>
      <c r="D7" s="71"/>
      <c r="H7" s="24"/>
    </row>
    <row r="8" spans="1:8" ht="12.75">
      <c r="A8" t="s">
        <v>101</v>
      </c>
      <c r="D8" s="71"/>
      <c r="H8" s="24"/>
    </row>
    <row r="9" ht="12.75">
      <c r="H9" s="24"/>
    </row>
    <row r="10" ht="12.75">
      <c r="A10" s="72" t="s">
        <v>102</v>
      </c>
    </row>
    <row r="12" spans="1:10" ht="12.75">
      <c r="A12" s="7" t="s">
        <v>103</v>
      </c>
      <c r="B12" s="7" t="s">
        <v>104</v>
      </c>
      <c r="C12" s="7" t="s">
        <v>105</v>
      </c>
      <c r="D12" s="7" t="s">
        <v>106</v>
      </c>
      <c r="E12" s="7" t="s">
        <v>107</v>
      </c>
      <c r="F12" s="7" t="s">
        <v>6</v>
      </c>
      <c r="G12" s="7" t="s">
        <v>108</v>
      </c>
      <c r="H12" s="7" t="s">
        <v>7</v>
      </c>
      <c r="I12" s="7" t="s">
        <v>109</v>
      </c>
      <c r="J12" s="7" t="s">
        <v>8</v>
      </c>
    </row>
    <row r="13" spans="1:10" ht="16.5" customHeight="1">
      <c r="A13" s="18"/>
      <c r="B13" s="73"/>
      <c r="C13" s="18"/>
      <c r="D13" s="18"/>
      <c r="E13" s="18"/>
      <c r="F13" s="113"/>
      <c r="G13" s="18"/>
      <c r="H13" s="18"/>
      <c r="I13" s="74"/>
      <c r="J13" s="18"/>
    </row>
    <row r="14" spans="1:10" ht="16.5" customHeight="1">
      <c r="A14" s="18"/>
      <c r="B14" s="73"/>
      <c r="C14" s="18"/>
      <c r="D14" s="18"/>
      <c r="E14" s="18"/>
      <c r="F14" s="113"/>
      <c r="G14" s="18"/>
      <c r="H14" s="18"/>
      <c r="I14" s="74"/>
      <c r="J14" s="18"/>
    </row>
    <row r="15" spans="1:10" ht="16.5" customHeight="1">
      <c r="A15" s="18"/>
      <c r="B15" s="73"/>
      <c r="C15" s="18"/>
      <c r="D15" s="18"/>
      <c r="E15" s="18"/>
      <c r="F15" s="113"/>
      <c r="G15" s="18"/>
      <c r="H15" s="18"/>
      <c r="I15" s="74"/>
      <c r="J15" s="18"/>
    </row>
    <row r="16" spans="1:10" ht="16.5" customHeight="1">
      <c r="A16" s="18"/>
      <c r="B16" s="73"/>
      <c r="C16" s="18"/>
      <c r="D16" s="18"/>
      <c r="E16" s="18"/>
      <c r="F16" s="113"/>
      <c r="G16" s="18"/>
      <c r="H16" s="18"/>
      <c r="I16" s="74"/>
      <c r="J16" s="18"/>
    </row>
    <row r="17" spans="1:10" ht="16.5" customHeight="1">
      <c r="A17" s="18"/>
      <c r="B17" s="73"/>
      <c r="C17" s="18"/>
      <c r="D17" s="18"/>
      <c r="E17" s="18"/>
      <c r="F17" s="113"/>
      <c r="G17" s="18"/>
      <c r="H17" s="18"/>
      <c r="I17" s="74"/>
      <c r="J17" s="18"/>
    </row>
    <row r="18" spans="1:10" ht="16.5" customHeight="1">
      <c r="A18" s="18"/>
      <c r="B18" s="73"/>
      <c r="C18" s="18"/>
      <c r="D18" s="18"/>
      <c r="E18" s="18"/>
      <c r="F18" s="113"/>
      <c r="G18" s="18"/>
      <c r="H18" s="18"/>
      <c r="I18" s="74"/>
      <c r="J18" s="18"/>
    </row>
    <row r="19" spans="1:10" ht="16.5" customHeight="1">
      <c r="A19" s="18"/>
      <c r="B19" s="73"/>
      <c r="C19" s="18"/>
      <c r="D19" s="18"/>
      <c r="E19" s="18"/>
      <c r="F19" s="113"/>
      <c r="G19" s="18"/>
      <c r="H19" s="18"/>
      <c r="I19" s="74"/>
      <c r="J19" s="18"/>
    </row>
    <row r="20" spans="1:10" ht="16.5" customHeight="1">
      <c r="A20" s="18"/>
      <c r="B20" s="73"/>
      <c r="C20" s="18"/>
      <c r="D20" s="18"/>
      <c r="E20" s="18"/>
      <c r="F20" s="113"/>
      <c r="G20" s="18"/>
      <c r="H20" s="18"/>
      <c r="I20" s="74"/>
      <c r="J20" s="18"/>
    </row>
    <row r="21" spans="1:10" ht="16.5" customHeight="1">
      <c r="A21" s="18"/>
      <c r="B21" s="73"/>
      <c r="C21" s="18"/>
      <c r="D21" s="18"/>
      <c r="E21" s="18"/>
      <c r="F21" s="113"/>
      <c r="G21" s="18"/>
      <c r="H21" s="18"/>
      <c r="I21" s="74"/>
      <c r="J21" s="18"/>
    </row>
    <row r="22" spans="1:10" ht="16.5" customHeight="1">
      <c r="A22" s="18"/>
      <c r="B22" s="73"/>
      <c r="C22" s="18"/>
      <c r="D22" s="18"/>
      <c r="E22" s="18"/>
      <c r="F22" s="113"/>
      <c r="G22" s="18"/>
      <c r="H22" s="18"/>
      <c r="I22" s="74"/>
      <c r="J22" s="18"/>
    </row>
    <row r="23" spans="1:10" ht="16.5" customHeight="1">
      <c r="A23" s="18"/>
      <c r="B23" s="73"/>
      <c r="C23" s="18"/>
      <c r="D23" s="18"/>
      <c r="E23" s="18"/>
      <c r="F23" s="113"/>
      <c r="G23" s="18"/>
      <c r="H23" s="18"/>
      <c r="I23" s="74"/>
      <c r="J23" s="18"/>
    </row>
    <row r="24" spans="1:10" ht="16.5" customHeight="1">
      <c r="A24" s="18"/>
      <c r="B24" s="73"/>
      <c r="C24" s="18"/>
      <c r="D24" s="18"/>
      <c r="E24" s="18"/>
      <c r="F24" s="113"/>
      <c r="G24" s="18"/>
      <c r="H24" s="18"/>
      <c r="I24" s="74"/>
      <c r="J24" s="18"/>
    </row>
    <row r="25" spans="1:10" ht="16.5" customHeight="1">
      <c r="A25" s="18"/>
      <c r="B25" s="73"/>
      <c r="C25" s="18"/>
      <c r="D25" s="18"/>
      <c r="E25" s="18"/>
      <c r="F25" s="113"/>
      <c r="G25" s="18"/>
      <c r="H25" s="18"/>
      <c r="I25" s="74"/>
      <c r="J25" s="18"/>
    </row>
    <row r="26" spans="1:10" ht="16.5" customHeight="1">
      <c r="A26" s="18"/>
      <c r="B26" s="73"/>
      <c r="C26" s="18"/>
      <c r="D26" s="18"/>
      <c r="E26" s="18"/>
      <c r="F26" s="113"/>
      <c r="G26" s="18"/>
      <c r="H26" s="18"/>
      <c r="I26" s="74"/>
      <c r="J26" s="18"/>
    </row>
    <row r="27" spans="1:10" ht="16.5" customHeight="1">
      <c r="A27" s="18"/>
      <c r="B27" s="73"/>
      <c r="C27" s="18"/>
      <c r="D27" s="18"/>
      <c r="E27" s="18"/>
      <c r="F27" s="113"/>
      <c r="G27" s="18"/>
      <c r="H27" s="18"/>
      <c r="I27" s="74"/>
      <c r="J27" s="18"/>
    </row>
    <row r="28" spans="1:10" ht="16.5" customHeight="1">
      <c r="A28" s="18"/>
      <c r="B28" s="73"/>
      <c r="C28" s="18"/>
      <c r="D28" s="18"/>
      <c r="E28" s="18"/>
      <c r="F28" s="113"/>
      <c r="G28" s="18"/>
      <c r="H28" s="18"/>
      <c r="I28" s="74"/>
      <c r="J28" s="18"/>
    </row>
    <row r="29" spans="1:10" ht="16.5" customHeight="1">
      <c r="A29" s="18"/>
      <c r="B29" s="73"/>
      <c r="C29" s="18"/>
      <c r="D29" s="18"/>
      <c r="E29" s="18"/>
      <c r="F29" s="113"/>
      <c r="G29" s="18"/>
      <c r="H29" s="18"/>
      <c r="I29" s="74"/>
      <c r="J29" s="18"/>
    </row>
    <row r="30" spans="1:10" ht="16.5" customHeight="1">
      <c r="A30" s="18"/>
      <c r="B30" s="73"/>
      <c r="C30" s="18"/>
      <c r="D30" s="18"/>
      <c r="E30" s="18"/>
      <c r="F30" s="113"/>
      <c r="G30" s="18"/>
      <c r="H30" s="18"/>
      <c r="I30" s="74"/>
      <c r="J30" s="18"/>
    </row>
    <row r="31" spans="1:10" ht="16.5" customHeight="1">
      <c r="A31" s="18"/>
      <c r="B31" s="73"/>
      <c r="C31" s="18"/>
      <c r="D31" s="18"/>
      <c r="E31" s="18"/>
      <c r="F31" s="113"/>
      <c r="G31" s="18"/>
      <c r="H31" s="18"/>
      <c r="I31" s="74"/>
      <c r="J31" s="18"/>
    </row>
    <row r="32" spans="1:10" ht="16.5" customHeight="1">
      <c r="A32" s="18"/>
      <c r="B32" s="73"/>
      <c r="C32" s="18"/>
      <c r="D32" s="18"/>
      <c r="E32" s="18"/>
      <c r="F32" s="113"/>
      <c r="G32" s="18"/>
      <c r="H32" s="18"/>
      <c r="I32" s="74"/>
      <c r="J32" s="18"/>
    </row>
    <row r="34" ht="12.75">
      <c r="A34" t="s">
        <v>110</v>
      </c>
    </row>
    <row r="35" ht="12.75">
      <c r="A35" t="s">
        <v>129</v>
      </c>
    </row>
    <row r="36" spans="1:10" ht="12.75">
      <c r="A36" s="78" t="s">
        <v>132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0" ht="12.75">
      <c r="A37" s="79" t="s">
        <v>131</v>
      </c>
      <c r="B37" s="79"/>
      <c r="C37" s="79"/>
      <c r="D37" s="79"/>
      <c r="E37" s="79"/>
      <c r="F37" s="79"/>
      <c r="G37" s="79"/>
      <c r="H37" s="79"/>
      <c r="I37" s="79"/>
      <c r="J37" s="79"/>
    </row>
  </sheetData>
  <sheetProtection/>
  <mergeCells count="1">
    <mergeCell ref="D4:J4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4">
      <selection activeCell="D41" sqref="D41"/>
    </sheetView>
  </sheetViews>
  <sheetFormatPr defaultColWidth="11.421875" defaultRowHeight="12.75"/>
  <cols>
    <col min="1" max="1" width="3.28125" style="0" customWidth="1"/>
    <col min="2" max="2" width="15.7109375" style="0" customWidth="1"/>
    <col min="3" max="3" width="18.00390625" style="0" customWidth="1"/>
    <col min="4" max="4" width="29.140625" style="0" customWidth="1"/>
    <col min="5" max="5" width="12.140625" style="0" customWidth="1"/>
    <col min="6" max="6" width="10.140625" style="0" customWidth="1"/>
    <col min="7" max="7" width="20.7109375" style="0" customWidth="1"/>
    <col min="8" max="8" width="25.7109375" style="0" customWidth="1"/>
    <col min="9" max="9" width="9.00390625" style="0" customWidth="1"/>
  </cols>
  <sheetData>
    <row r="1" spans="1:9" ht="19.5" customHeight="1" thickBot="1" thickTop="1">
      <c r="A1" s="294" t="s">
        <v>178</v>
      </c>
      <c r="B1" s="295"/>
      <c r="C1" s="295"/>
      <c r="D1" s="295"/>
      <c r="E1" s="295"/>
      <c r="F1" s="295"/>
      <c r="G1" s="295"/>
      <c r="H1" s="295"/>
      <c r="I1" s="296"/>
    </row>
    <row r="2" ht="14.25" thickBot="1" thickTop="1"/>
    <row r="3" spans="1:9" s="14" customFormat="1" ht="22.5" customHeight="1">
      <c r="A3" s="11"/>
      <c r="B3" s="12" t="s">
        <v>0</v>
      </c>
      <c r="C3" s="17" t="s">
        <v>126</v>
      </c>
      <c r="D3" s="12" t="s">
        <v>1</v>
      </c>
      <c r="E3" s="300" t="s">
        <v>128</v>
      </c>
      <c r="F3" s="300"/>
      <c r="G3" s="300"/>
      <c r="H3" s="300"/>
      <c r="I3" s="13"/>
    </row>
    <row r="4" spans="1:9" ht="22.5" customHeight="1" thickBot="1">
      <c r="A4" s="4"/>
      <c r="B4" s="15" t="s">
        <v>2</v>
      </c>
      <c r="C4" s="76" t="s">
        <v>125</v>
      </c>
      <c r="D4" s="15" t="s">
        <v>3</v>
      </c>
      <c r="E4" s="301" t="s">
        <v>127</v>
      </c>
      <c r="F4" s="301"/>
      <c r="G4" s="15"/>
      <c r="H4" s="15"/>
      <c r="I4" s="8"/>
    </row>
    <row r="5" spans="1:9" ht="12.75">
      <c r="A5" s="1"/>
      <c r="B5" s="2"/>
      <c r="C5" s="2"/>
      <c r="D5" s="297" t="s">
        <v>112</v>
      </c>
      <c r="E5" s="297"/>
      <c r="F5" s="2"/>
      <c r="G5" s="2"/>
      <c r="H5" s="2"/>
      <c r="I5" s="3"/>
    </row>
    <row r="6" spans="1:9" ht="13.5" thickBot="1">
      <c r="A6" s="1"/>
      <c r="B6" s="2"/>
      <c r="C6" s="2"/>
      <c r="D6" s="298"/>
      <c r="E6" s="298"/>
      <c r="F6" s="2"/>
      <c r="G6" s="2"/>
      <c r="H6" s="2"/>
      <c r="I6" s="3"/>
    </row>
    <row r="7" spans="1:9" ht="15" customHeight="1">
      <c r="A7" s="1"/>
      <c r="B7" s="9" t="s">
        <v>4</v>
      </c>
      <c r="C7" s="9" t="s">
        <v>5</v>
      </c>
      <c r="D7" s="9" t="s">
        <v>10</v>
      </c>
      <c r="E7" s="9" t="s">
        <v>11</v>
      </c>
      <c r="F7" s="9" t="s">
        <v>12</v>
      </c>
      <c r="G7" s="9" t="s">
        <v>14</v>
      </c>
      <c r="H7" s="10" t="s">
        <v>13</v>
      </c>
      <c r="I7" s="3"/>
    </row>
    <row r="8" spans="1:9" ht="18" customHeight="1">
      <c r="A8" s="1"/>
      <c r="B8" s="18"/>
      <c r="C8" s="18"/>
      <c r="D8" s="18"/>
      <c r="E8" s="18"/>
      <c r="F8" s="18"/>
      <c r="G8" s="18"/>
      <c r="H8" s="19"/>
      <c r="I8" s="3"/>
    </row>
    <row r="9" spans="1:9" ht="18" customHeight="1">
      <c r="A9" s="1"/>
      <c r="B9" s="18"/>
      <c r="C9" s="18"/>
      <c r="D9" s="18"/>
      <c r="E9" s="18"/>
      <c r="F9" s="18"/>
      <c r="G9" s="18"/>
      <c r="H9" s="19"/>
      <c r="I9" s="3"/>
    </row>
    <row r="10" spans="1:9" ht="18" customHeight="1">
      <c r="A10" s="1"/>
      <c r="B10" s="18"/>
      <c r="C10" s="18"/>
      <c r="D10" s="18"/>
      <c r="E10" s="18"/>
      <c r="F10" s="18"/>
      <c r="G10" s="18"/>
      <c r="H10" s="19"/>
      <c r="I10" s="3"/>
    </row>
    <row r="11" spans="1:9" ht="18" customHeight="1">
      <c r="A11" s="1"/>
      <c r="B11" s="18"/>
      <c r="C11" s="18"/>
      <c r="D11" s="18"/>
      <c r="E11" s="18"/>
      <c r="F11" s="18"/>
      <c r="G11" s="18"/>
      <c r="H11" s="19"/>
      <c r="I11" s="3"/>
    </row>
    <row r="12" spans="1:9" ht="18" customHeight="1">
      <c r="A12" s="1"/>
      <c r="B12" s="18"/>
      <c r="C12" s="18"/>
      <c r="D12" s="18"/>
      <c r="E12" s="18"/>
      <c r="F12" s="18"/>
      <c r="G12" s="18"/>
      <c r="H12" s="19"/>
      <c r="I12" s="3"/>
    </row>
    <row r="13" spans="1:9" ht="18" customHeight="1">
      <c r="A13" s="1"/>
      <c r="B13" s="18"/>
      <c r="C13" s="18"/>
      <c r="D13" s="18"/>
      <c r="E13" s="18"/>
      <c r="F13" s="18"/>
      <c r="G13" s="18"/>
      <c r="H13" s="19"/>
      <c r="I13" s="3"/>
    </row>
    <row r="14" spans="1:9" ht="18" customHeight="1">
      <c r="A14" s="1"/>
      <c r="B14" s="18"/>
      <c r="C14" s="18"/>
      <c r="D14" s="18"/>
      <c r="E14" s="18"/>
      <c r="F14" s="18"/>
      <c r="G14" s="18"/>
      <c r="H14" s="19"/>
      <c r="I14" s="3"/>
    </row>
    <row r="15" spans="1:9" ht="18" customHeight="1">
      <c r="A15" s="1"/>
      <c r="B15" s="18"/>
      <c r="C15" s="18"/>
      <c r="D15" s="18"/>
      <c r="E15" s="18"/>
      <c r="F15" s="18"/>
      <c r="G15" s="18"/>
      <c r="H15" s="19"/>
      <c r="I15" s="3"/>
    </row>
    <row r="16" spans="1:9" ht="18" customHeight="1">
      <c r="A16" s="1"/>
      <c r="B16" s="18"/>
      <c r="C16" s="18"/>
      <c r="D16" s="18"/>
      <c r="E16" s="18"/>
      <c r="F16" s="18"/>
      <c r="G16" s="18"/>
      <c r="H16" s="19"/>
      <c r="I16" s="3"/>
    </row>
    <row r="17" spans="1:9" ht="18" customHeight="1">
      <c r="A17" s="1"/>
      <c r="B17" s="18"/>
      <c r="C17" s="18"/>
      <c r="D17" s="18"/>
      <c r="E17" s="18"/>
      <c r="F17" s="18"/>
      <c r="G17" s="18"/>
      <c r="H17" s="19"/>
      <c r="I17" s="3"/>
    </row>
    <row r="18" spans="1:9" ht="18" customHeight="1">
      <c r="A18" s="1"/>
      <c r="B18" s="18"/>
      <c r="C18" s="18"/>
      <c r="D18" s="18"/>
      <c r="E18" s="18"/>
      <c r="F18" s="18"/>
      <c r="G18" s="18"/>
      <c r="H18" s="19"/>
      <c r="I18" s="3"/>
    </row>
    <row r="19" spans="1:9" ht="18" customHeight="1">
      <c r="A19" s="1"/>
      <c r="B19" s="18"/>
      <c r="C19" s="18"/>
      <c r="D19" s="18"/>
      <c r="E19" s="18"/>
      <c r="F19" s="18"/>
      <c r="G19" s="18"/>
      <c r="H19" s="19"/>
      <c r="I19" s="3"/>
    </row>
    <row r="20" spans="1:9" ht="18" customHeight="1">
      <c r="A20" s="1"/>
      <c r="B20" s="18"/>
      <c r="C20" s="18"/>
      <c r="D20" s="18"/>
      <c r="E20" s="18"/>
      <c r="F20" s="18"/>
      <c r="G20" s="18"/>
      <c r="H20" s="19"/>
      <c r="I20" s="3"/>
    </row>
    <row r="21" spans="1:9" ht="18" customHeight="1">
      <c r="A21" s="1"/>
      <c r="B21" s="18"/>
      <c r="C21" s="18"/>
      <c r="D21" s="18"/>
      <c r="E21" s="18"/>
      <c r="F21" s="18"/>
      <c r="G21" s="18"/>
      <c r="H21" s="19"/>
      <c r="I21" s="3"/>
    </row>
    <row r="22" spans="1:9" ht="18" customHeight="1">
      <c r="A22" s="1"/>
      <c r="B22" s="18"/>
      <c r="C22" s="18"/>
      <c r="D22" s="18"/>
      <c r="E22" s="18"/>
      <c r="F22" s="18"/>
      <c r="G22" s="18"/>
      <c r="H22" s="19"/>
      <c r="I22" s="3"/>
    </row>
    <row r="23" spans="1:9" ht="18" customHeight="1">
      <c r="A23" s="1"/>
      <c r="B23" s="18"/>
      <c r="C23" s="18"/>
      <c r="D23" s="18"/>
      <c r="E23" s="18"/>
      <c r="F23" s="18"/>
      <c r="G23" s="18"/>
      <c r="H23" s="19"/>
      <c r="I23" s="3"/>
    </row>
    <row r="24" spans="1:9" ht="18" customHeight="1">
      <c r="A24" s="1"/>
      <c r="B24" s="18"/>
      <c r="C24" s="18"/>
      <c r="D24" s="18"/>
      <c r="E24" s="18"/>
      <c r="F24" s="18"/>
      <c r="G24" s="18"/>
      <c r="H24" s="19"/>
      <c r="I24" s="3"/>
    </row>
    <row r="25" spans="1:9" ht="18" customHeight="1">
      <c r="A25" s="1"/>
      <c r="B25" s="18"/>
      <c r="C25" s="18"/>
      <c r="D25" s="18"/>
      <c r="E25" s="18"/>
      <c r="F25" s="18"/>
      <c r="G25" s="18"/>
      <c r="H25" s="19"/>
      <c r="I25" s="3"/>
    </row>
    <row r="26" spans="1:9" ht="18" customHeight="1">
      <c r="A26" s="1"/>
      <c r="B26" s="18"/>
      <c r="C26" s="18"/>
      <c r="D26" s="18"/>
      <c r="E26" s="18"/>
      <c r="F26" s="18"/>
      <c r="G26" s="18"/>
      <c r="H26" s="19"/>
      <c r="I26" s="3"/>
    </row>
    <row r="27" spans="1:9" ht="18" customHeight="1" thickBot="1">
      <c r="A27" s="1"/>
      <c r="B27" s="20"/>
      <c r="C27" s="20"/>
      <c r="D27" s="20"/>
      <c r="E27" s="20"/>
      <c r="F27" s="20"/>
      <c r="G27" s="20"/>
      <c r="H27" s="21"/>
      <c r="I27" s="3"/>
    </row>
    <row r="28" spans="1:9" ht="12.75">
      <c r="A28" s="1"/>
      <c r="B28" s="2"/>
      <c r="C28" s="2"/>
      <c r="D28" s="2"/>
      <c r="E28" s="2"/>
      <c r="F28" s="2"/>
      <c r="G28" s="2"/>
      <c r="H28" s="2"/>
      <c r="I28" s="3"/>
    </row>
    <row r="29" spans="1:9" ht="12.75">
      <c r="A29" s="1"/>
      <c r="B29" s="299" t="s">
        <v>242</v>
      </c>
      <c r="C29" s="299"/>
      <c r="D29" s="299"/>
      <c r="E29" s="299"/>
      <c r="F29" s="299"/>
      <c r="G29" s="299"/>
      <c r="H29" s="299"/>
      <c r="I29" s="3"/>
    </row>
    <row r="30" spans="1:9" ht="12.75">
      <c r="A30" s="1"/>
      <c r="B30" s="283" t="s">
        <v>111</v>
      </c>
      <c r="C30" s="283"/>
      <c r="D30" s="283"/>
      <c r="E30" s="283"/>
      <c r="F30" s="283"/>
      <c r="G30" s="283"/>
      <c r="H30" s="283"/>
      <c r="I30" s="3"/>
    </row>
    <row r="31" spans="1:9" ht="13.5" thickBot="1">
      <c r="A31" s="4"/>
      <c r="B31" s="152" t="s">
        <v>243</v>
      </c>
      <c r="C31" s="5"/>
      <c r="D31" s="5"/>
      <c r="E31" s="5"/>
      <c r="F31" s="5"/>
      <c r="G31" s="5"/>
      <c r="H31" s="5"/>
      <c r="I31" s="6"/>
    </row>
    <row r="33" ht="12.75">
      <c r="B33" s="387" t="s">
        <v>263</v>
      </c>
    </row>
  </sheetData>
  <sheetProtection/>
  <mergeCells count="6">
    <mergeCell ref="A1:I1"/>
    <mergeCell ref="D5:E6"/>
    <mergeCell ref="B29:H29"/>
    <mergeCell ref="B30:H30"/>
    <mergeCell ref="E3:H3"/>
    <mergeCell ref="E4:F4"/>
  </mergeCells>
  <printOptions horizontalCentered="1" verticalCentered="1"/>
  <pageMargins left="0.1968503937007874" right="0.1968503937007874" top="0.15748031496062992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3.28125" style="0" customWidth="1"/>
    <col min="2" max="2" width="15.421875" style="0" customWidth="1"/>
    <col min="3" max="3" width="17.421875" style="0" customWidth="1"/>
    <col min="4" max="4" width="22.28125" style="0" customWidth="1"/>
    <col min="5" max="5" width="18.7109375" style="0" customWidth="1"/>
    <col min="6" max="6" width="22.140625" style="0" customWidth="1"/>
    <col min="7" max="7" width="20.7109375" style="0" customWidth="1"/>
    <col min="8" max="8" width="30.57421875" style="0" customWidth="1"/>
    <col min="9" max="9" width="3.28125" style="0" customWidth="1"/>
  </cols>
  <sheetData>
    <row r="1" spans="1:9" ht="38.25" customHeight="1" thickBot="1" thickTop="1">
      <c r="A1" s="169"/>
      <c r="B1" s="231"/>
      <c r="C1" s="231"/>
      <c r="D1" s="231"/>
      <c r="E1" s="232" t="s">
        <v>18</v>
      </c>
      <c r="F1" s="231"/>
      <c r="G1" s="231"/>
      <c r="H1" s="231"/>
      <c r="I1" s="233"/>
    </row>
    <row r="2" spans="1:9" s="14" customFormat="1" ht="22.5" customHeight="1" thickTop="1">
      <c r="A2" s="234"/>
      <c r="B2" s="302" t="s">
        <v>23</v>
      </c>
      <c r="C2" s="302"/>
      <c r="D2" s="235" t="s">
        <v>22</v>
      </c>
      <c r="E2" s="236" t="s">
        <v>24</v>
      </c>
      <c r="F2" s="237" t="s">
        <v>25</v>
      </c>
      <c r="G2" s="238" t="s">
        <v>26</v>
      </c>
      <c r="H2" s="235" t="s">
        <v>27</v>
      </c>
      <c r="I2" s="239"/>
    </row>
    <row r="3" spans="1:9" ht="22.5" customHeight="1">
      <c r="A3" s="177"/>
      <c r="B3" s="240" t="s">
        <v>28</v>
      </c>
      <c r="C3" s="241" t="s">
        <v>29</v>
      </c>
      <c r="D3" s="240" t="s">
        <v>30</v>
      </c>
      <c r="E3" s="241" t="s">
        <v>31</v>
      </c>
      <c r="F3" s="240" t="s">
        <v>113</v>
      </c>
      <c r="G3" s="240"/>
      <c r="H3" s="240"/>
      <c r="I3" s="148"/>
    </row>
    <row r="4" spans="1:9" ht="15" customHeight="1">
      <c r="A4" s="177"/>
      <c r="B4" s="307" t="s">
        <v>17</v>
      </c>
      <c r="C4" s="308"/>
      <c r="D4" s="308"/>
      <c r="E4" s="308"/>
      <c r="F4" s="308"/>
      <c r="G4" s="308"/>
      <c r="H4" s="309"/>
      <c r="I4" s="148"/>
    </row>
    <row r="5" spans="1:9" ht="16.5" customHeight="1">
      <c r="A5" s="177"/>
      <c r="B5" s="310" t="s">
        <v>179</v>
      </c>
      <c r="C5" s="311"/>
      <c r="D5" s="242"/>
      <c r="E5" s="242"/>
      <c r="F5" s="242"/>
      <c r="G5" s="310" t="s">
        <v>180</v>
      </c>
      <c r="H5" s="310"/>
      <c r="I5" s="148"/>
    </row>
    <row r="6" spans="1:9" ht="19.5" customHeight="1">
      <c r="A6" s="177"/>
      <c r="B6" s="312" t="s">
        <v>19</v>
      </c>
      <c r="C6" s="313"/>
      <c r="D6" s="313"/>
      <c r="E6" s="313"/>
      <c r="F6" s="313"/>
      <c r="G6" s="305" t="s">
        <v>25</v>
      </c>
      <c r="H6" s="306"/>
      <c r="I6" s="148"/>
    </row>
    <row r="7" spans="1:9" ht="16.5" customHeight="1">
      <c r="A7" s="177"/>
      <c r="B7" s="312" t="s">
        <v>19</v>
      </c>
      <c r="C7" s="313"/>
      <c r="D7" s="313"/>
      <c r="E7" s="313"/>
      <c r="F7" s="313"/>
      <c r="G7" s="313" t="s">
        <v>25</v>
      </c>
      <c r="H7" s="314"/>
      <c r="I7" s="148"/>
    </row>
    <row r="8" spans="1:9" ht="16.5" customHeight="1">
      <c r="A8" s="177"/>
      <c r="B8" s="303" t="s">
        <v>19</v>
      </c>
      <c r="C8" s="304"/>
      <c r="D8" s="304"/>
      <c r="E8" s="304"/>
      <c r="F8" s="304"/>
      <c r="G8" s="304" t="s">
        <v>25</v>
      </c>
      <c r="H8" s="315"/>
      <c r="I8" s="148"/>
    </row>
    <row r="9" spans="1:9" ht="15" customHeight="1">
      <c r="A9" s="177"/>
      <c r="B9" s="243"/>
      <c r="C9" s="243"/>
      <c r="D9" s="243"/>
      <c r="E9" s="243"/>
      <c r="F9" s="243"/>
      <c r="G9" s="243"/>
      <c r="H9" s="243"/>
      <c r="I9" s="148"/>
    </row>
    <row r="10" spans="1:9" ht="15" customHeight="1">
      <c r="A10" s="177"/>
      <c r="B10" s="307" t="s">
        <v>18</v>
      </c>
      <c r="C10" s="308"/>
      <c r="D10" s="308"/>
      <c r="E10" s="308"/>
      <c r="F10" s="308"/>
      <c r="G10" s="308"/>
      <c r="H10" s="309"/>
      <c r="I10" s="148"/>
    </row>
    <row r="11" spans="1:9" ht="16.5" customHeight="1">
      <c r="A11" s="177"/>
      <c r="B11" s="310" t="s">
        <v>179</v>
      </c>
      <c r="C11" s="311"/>
      <c r="D11" s="318" t="s">
        <v>117</v>
      </c>
      <c r="E11" s="319"/>
      <c r="F11" s="318" t="s">
        <v>118</v>
      </c>
      <c r="G11" s="319"/>
      <c r="H11" s="244" t="s">
        <v>180</v>
      </c>
      <c r="I11" s="148"/>
    </row>
    <row r="12" spans="1:9" ht="19.5" customHeight="1">
      <c r="A12" s="177"/>
      <c r="B12" s="312" t="s">
        <v>19</v>
      </c>
      <c r="C12" s="313"/>
      <c r="D12" s="313" t="s">
        <v>119</v>
      </c>
      <c r="E12" s="313"/>
      <c r="F12" s="313" t="s">
        <v>120</v>
      </c>
      <c r="G12" s="313"/>
      <c r="H12" s="245" t="s">
        <v>123</v>
      </c>
      <c r="I12" s="148"/>
    </row>
    <row r="13" spans="1:9" ht="16.5" customHeight="1">
      <c r="A13" s="177"/>
      <c r="B13" s="312" t="s">
        <v>19</v>
      </c>
      <c r="C13" s="313"/>
      <c r="D13" s="313" t="s">
        <v>120</v>
      </c>
      <c r="E13" s="313"/>
      <c r="F13" s="313" t="s">
        <v>120</v>
      </c>
      <c r="G13" s="313"/>
      <c r="H13" s="245" t="s">
        <v>123</v>
      </c>
      <c r="I13" s="148"/>
    </row>
    <row r="14" spans="1:9" ht="16.5" customHeight="1">
      <c r="A14" s="177"/>
      <c r="B14" s="303" t="s">
        <v>19</v>
      </c>
      <c r="C14" s="304"/>
      <c r="D14" s="304" t="s">
        <v>121</v>
      </c>
      <c r="E14" s="304"/>
      <c r="F14" s="304" t="s">
        <v>122</v>
      </c>
      <c r="G14" s="304"/>
      <c r="H14" s="246" t="s">
        <v>124</v>
      </c>
      <c r="I14" s="148"/>
    </row>
    <row r="15" spans="1:9" ht="12" customHeight="1">
      <c r="A15" s="177"/>
      <c r="B15" s="178"/>
      <c r="C15" s="178"/>
      <c r="D15" s="316" t="s">
        <v>21</v>
      </c>
      <c r="E15" s="316"/>
      <c r="F15" s="316"/>
      <c r="G15" s="178"/>
      <c r="H15" s="178"/>
      <c r="I15" s="148"/>
    </row>
    <row r="16" spans="1:9" ht="12" customHeight="1" thickBot="1">
      <c r="A16" s="177"/>
      <c r="B16" s="178"/>
      <c r="C16" s="178"/>
      <c r="D16" s="317"/>
      <c r="E16" s="317"/>
      <c r="F16" s="317"/>
      <c r="G16" s="178"/>
      <c r="H16" s="178"/>
      <c r="I16" s="148"/>
    </row>
    <row r="17" spans="1:9" s="16" customFormat="1" ht="25.5">
      <c r="A17" s="247"/>
      <c r="B17" s="248" t="s">
        <v>4</v>
      </c>
      <c r="C17" s="249" t="s">
        <v>5</v>
      </c>
      <c r="D17" s="322" t="s">
        <v>10</v>
      </c>
      <c r="E17" s="323"/>
      <c r="F17" s="249" t="s">
        <v>14</v>
      </c>
      <c r="G17" s="249" t="s">
        <v>15</v>
      </c>
      <c r="H17" s="250" t="s">
        <v>16</v>
      </c>
      <c r="I17" s="251"/>
    </row>
    <row r="18" spans="1:9" ht="18" customHeight="1">
      <c r="A18" s="177"/>
      <c r="B18" s="252"/>
      <c r="C18" s="253"/>
      <c r="D18" s="320"/>
      <c r="E18" s="321"/>
      <c r="F18" s="253"/>
      <c r="G18" s="253"/>
      <c r="H18" s="254"/>
      <c r="I18" s="148"/>
    </row>
    <row r="19" spans="1:9" ht="18" customHeight="1">
      <c r="A19" s="177"/>
      <c r="B19" s="252"/>
      <c r="C19" s="253"/>
      <c r="D19" s="320"/>
      <c r="E19" s="321"/>
      <c r="F19" s="253"/>
      <c r="G19" s="253"/>
      <c r="H19" s="254"/>
      <c r="I19" s="148"/>
    </row>
    <row r="20" spans="1:9" ht="18" customHeight="1">
      <c r="A20" s="177"/>
      <c r="B20" s="252"/>
      <c r="C20" s="253"/>
      <c r="D20" s="320"/>
      <c r="E20" s="321"/>
      <c r="F20" s="253"/>
      <c r="G20" s="253"/>
      <c r="H20" s="254"/>
      <c r="I20" s="148"/>
    </row>
    <row r="21" spans="1:9" ht="18" customHeight="1">
      <c r="A21" s="177"/>
      <c r="B21" s="252"/>
      <c r="C21" s="253"/>
      <c r="D21" s="320"/>
      <c r="E21" s="321"/>
      <c r="F21" s="253"/>
      <c r="G21" s="253"/>
      <c r="H21" s="254"/>
      <c r="I21" s="148"/>
    </row>
    <row r="22" spans="1:9" ht="18" customHeight="1">
      <c r="A22" s="177"/>
      <c r="B22" s="252"/>
      <c r="C22" s="253"/>
      <c r="D22" s="320"/>
      <c r="E22" s="321"/>
      <c r="F22" s="253"/>
      <c r="G22" s="253"/>
      <c r="H22" s="254"/>
      <c r="I22" s="148"/>
    </row>
    <row r="23" spans="1:9" ht="18" customHeight="1">
      <c r="A23" s="177"/>
      <c r="B23" s="252"/>
      <c r="C23" s="253"/>
      <c r="D23" s="320"/>
      <c r="E23" s="321"/>
      <c r="F23" s="253"/>
      <c r="G23" s="253"/>
      <c r="H23" s="254"/>
      <c r="I23" s="148"/>
    </row>
    <row r="24" spans="1:9" ht="18" customHeight="1">
      <c r="A24" s="177"/>
      <c r="B24" s="252"/>
      <c r="C24" s="253"/>
      <c r="D24" s="320"/>
      <c r="E24" s="321"/>
      <c r="F24" s="253"/>
      <c r="G24" s="253"/>
      <c r="H24" s="254"/>
      <c r="I24" s="148"/>
    </row>
    <row r="25" spans="1:9" ht="18" customHeight="1">
      <c r="A25" s="177"/>
      <c r="B25" s="252"/>
      <c r="C25" s="253"/>
      <c r="D25" s="320"/>
      <c r="E25" s="321"/>
      <c r="F25" s="253"/>
      <c r="G25" s="253"/>
      <c r="H25" s="254"/>
      <c r="I25" s="148"/>
    </row>
    <row r="26" spans="1:9" ht="18" customHeight="1">
      <c r="A26" s="177"/>
      <c r="B26" s="252"/>
      <c r="C26" s="253"/>
      <c r="D26" s="320"/>
      <c r="E26" s="321"/>
      <c r="F26" s="253"/>
      <c r="G26" s="253"/>
      <c r="H26" s="254"/>
      <c r="I26" s="148"/>
    </row>
    <row r="27" spans="1:9" ht="18" customHeight="1">
      <c r="A27" s="177"/>
      <c r="B27" s="252"/>
      <c r="C27" s="253"/>
      <c r="D27" s="320"/>
      <c r="E27" s="321"/>
      <c r="F27" s="253"/>
      <c r="G27" s="253"/>
      <c r="H27" s="254"/>
      <c r="I27" s="148"/>
    </row>
    <row r="28" spans="1:9" ht="18" customHeight="1">
      <c r="A28" s="177"/>
      <c r="B28" s="252"/>
      <c r="C28" s="253"/>
      <c r="D28" s="320"/>
      <c r="E28" s="321"/>
      <c r="F28" s="253"/>
      <c r="G28" s="253"/>
      <c r="H28" s="254"/>
      <c r="I28" s="148"/>
    </row>
    <row r="29" spans="1:9" ht="18" customHeight="1">
      <c r="A29" s="177"/>
      <c r="B29" s="252"/>
      <c r="C29" s="253"/>
      <c r="D29" s="320"/>
      <c r="E29" s="321"/>
      <c r="F29" s="253"/>
      <c r="G29" s="253"/>
      <c r="H29" s="254"/>
      <c r="I29" s="148"/>
    </row>
    <row r="30" spans="1:9" ht="18" customHeight="1">
      <c r="A30" s="177"/>
      <c r="B30" s="252"/>
      <c r="C30" s="253"/>
      <c r="D30" s="320"/>
      <c r="E30" s="321"/>
      <c r="F30" s="253"/>
      <c r="G30" s="253"/>
      <c r="H30" s="254"/>
      <c r="I30" s="148"/>
    </row>
    <row r="31" spans="1:9" ht="18" customHeight="1">
      <c r="A31" s="177"/>
      <c r="B31" s="252"/>
      <c r="C31" s="253"/>
      <c r="D31" s="320"/>
      <c r="E31" s="321"/>
      <c r="F31" s="253"/>
      <c r="G31" s="253"/>
      <c r="H31" s="254"/>
      <c r="I31" s="148"/>
    </row>
    <row r="32" spans="1:9" ht="18" customHeight="1">
      <c r="A32" s="177"/>
      <c r="B32" s="252"/>
      <c r="C32" s="253"/>
      <c r="D32" s="320"/>
      <c r="E32" s="321"/>
      <c r="F32" s="253"/>
      <c r="G32" s="253"/>
      <c r="H32" s="254"/>
      <c r="I32" s="148"/>
    </row>
    <row r="33" spans="1:9" ht="18" customHeight="1">
      <c r="A33" s="177"/>
      <c r="B33" s="252"/>
      <c r="C33" s="253"/>
      <c r="D33" s="320"/>
      <c r="E33" s="321"/>
      <c r="F33" s="253"/>
      <c r="G33" s="253"/>
      <c r="H33" s="254"/>
      <c r="I33" s="148"/>
    </row>
    <row r="34" spans="1:9" ht="18" customHeight="1">
      <c r="A34" s="177"/>
      <c r="B34" s="252"/>
      <c r="C34" s="253"/>
      <c r="D34" s="320"/>
      <c r="E34" s="321"/>
      <c r="F34" s="253"/>
      <c r="G34" s="253"/>
      <c r="H34" s="254"/>
      <c r="I34" s="148"/>
    </row>
    <row r="35" spans="1:9" ht="18" customHeight="1" thickBot="1">
      <c r="A35" s="177"/>
      <c r="B35" s="255"/>
      <c r="C35" s="256"/>
      <c r="D35" s="324"/>
      <c r="E35" s="325"/>
      <c r="F35" s="256"/>
      <c r="G35" s="256"/>
      <c r="H35" s="257"/>
      <c r="I35" s="148"/>
    </row>
    <row r="36" spans="1:9" ht="18" customHeight="1">
      <c r="A36" s="177"/>
      <c r="B36" s="258" t="s">
        <v>244</v>
      </c>
      <c r="C36" s="259"/>
      <c r="D36" s="260"/>
      <c r="E36" s="260"/>
      <c r="F36" s="259"/>
      <c r="G36" s="259"/>
      <c r="H36" s="259"/>
      <c r="I36" s="148"/>
    </row>
    <row r="37" spans="1:9" ht="18" customHeight="1">
      <c r="A37" s="177"/>
      <c r="B37" s="261" t="s">
        <v>245</v>
      </c>
      <c r="C37" s="259"/>
      <c r="D37" s="260"/>
      <c r="E37" s="260"/>
      <c r="F37" s="259"/>
      <c r="G37" s="259"/>
      <c r="H37" s="169"/>
      <c r="I37" s="148"/>
    </row>
    <row r="38" spans="1:9" ht="18" customHeight="1">
      <c r="A38" s="177"/>
      <c r="B38" s="169"/>
      <c r="C38" s="259"/>
      <c r="D38" s="260"/>
      <c r="E38" s="260"/>
      <c r="F38" s="259"/>
      <c r="G38" s="262" t="s">
        <v>69</v>
      </c>
      <c r="H38" s="259"/>
      <c r="I38" s="148"/>
    </row>
    <row r="39" spans="1:9" ht="18" customHeight="1">
      <c r="A39" s="177"/>
      <c r="B39" s="258"/>
      <c r="C39" s="259"/>
      <c r="D39" s="260"/>
      <c r="E39" s="260"/>
      <c r="F39" s="259"/>
      <c r="G39" s="259"/>
      <c r="H39" s="169"/>
      <c r="I39" s="148"/>
    </row>
    <row r="40" spans="1:9" ht="18" customHeight="1">
      <c r="A40" s="177"/>
      <c r="B40" s="258"/>
      <c r="C40" s="259"/>
      <c r="D40" s="260"/>
      <c r="E40" s="260"/>
      <c r="F40" s="259"/>
      <c r="G40" s="259"/>
      <c r="H40" s="259"/>
      <c r="I40" s="148"/>
    </row>
    <row r="41" spans="1:9" ht="18" customHeight="1">
      <c r="A41" s="177"/>
      <c r="B41" s="258"/>
      <c r="C41" s="259"/>
      <c r="D41" s="260"/>
      <c r="E41" s="260"/>
      <c r="F41" s="259"/>
      <c r="G41" s="259"/>
      <c r="H41" s="259"/>
      <c r="I41" s="148"/>
    </row>
    <row r="42" spans="1:9" ht="13.5" thickBot="1">
      <c r="A42" s="179"/>
      <c r="B42" s="180"/>
      <c r="C42" s="180"/>
      <c r="D42" s="180"/>
      <c r="E42" s="180"/>
      <c r="F42" s="180"/>
      <c r="G42" s="180"/>
      <c r="H42" s="180"/>
      <c r="I42" s="181"/>
    </row>
    <row r="43" spans="1:9" ht="12.75">
      <c r="A43" s="169"/>
      <c r="B43" s="169"/>
      <c r="C43" s="169"/>
      <c r="D43" s="169"/>
      <c r="E43" s="169"/>
      <c r="F43" s="169"/>
      <c r="G43" s="169"/>
      <c r="H43" s="169"/>
      <c r="I43" s="169"/>
    </row>
    <row r="44" spans="1:9" ht="12.75">
      <c r="A44" s="169"/>
      <c r="B44" s="388" t="s">
        <v>263</v>
      </c>
      <c r="C44" s="169"/>
      <c r="D44" s="169"/>
      <c r="E44" s="169"/>
      <c r="F44" s="169"/>
      <c r="G44" s="169"/>
      <c r="H44" s="169"/>
      <c r="I44" s="169"/>
    </row>
  </sheetData>
  <sheetProtection/>
  <mergeCells count="43">
    <mergeCell ref="F12:G12"/>
    <mergeCell ref="F13:G13"/>
    <mergeCell ref="F14:G14"/>
    <mergeCell ref="D28:E28"/>
    <mergeCell ref="D33:E33"/>
    <mergeCell ref="D22:E22"/>
    <mergeCell ref="D23:E23"/>
    <mergeCell ref="D24:E24"/>
    <mergeCell ref="D25:E25"/>
    <mergeCell ref="D26:E26"/>
    <mergeCell ref="D34:E34"/>
    <mergeCell ref="D35:E35"/>
    <mergeCell ref="D29:E29"/>
    <mergeCell ref="D30:E30"/>
    <mergeCell ref="D31:E31"/>
    <mergeCell ref="D32:E32"/>
    <mergeCell ref="D27:E27"/>
    <mergeCell ref="D17:E17"/>
    <mergeCell ref="D18:E18"/>
    <mergeCell ref="D19:E19"/>
    <mergeCell ref="D14:E14"/>
    <mergeCell ref="D20:E20"/>
    <mergeCell ref="D21:E21"/>
    <mergeCell ref="G8:H8"/>
    <mergeCell ref="D15:F16"/>
    <mergeCell ref="B11:C11"/>
    <mergeCell ref="D11:E11"/>
    <mergeCell ref="F11:G11"/>
    <mergeCell ref="B12:C12"/>
    <mergeCell ref="B13:C13"/>
    <mergeCell ref="D12:E12"/>
    <mergeCell ref="D13:E13"/>
    <mergeCell ref="B14:C14"/>
    <mergeCell ref="B2:C2"/>
    <mergeCell ref="B8:F8"/>
    <mergeCell ref="G6:H6"/>
    <mergeCell ref="B10:H10"/>
    <mergeCell ref="B4:H4"/>
    <mergeCell ref="B5:C5"/>
    <mergeCell ref="G5:H5"/>
    <mergeCell ref="B6:F6"/>
    <mergeCell ref="B7:F7"/>
    <mergeCell ref="G7:H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34">
      <selection activeCell="K22" sqref="K22"/>
    </sheetView>
  </sheetViews>
  <sheetFormatPr defaultColWidth="11.421875" defaultRowHeight="12.75"/>
  <cols>
    <col min="1" max="2" width="2.28125" style="0" customWidth="1"/>
    <col min="3" max="3" width="19.00390625" style="0" customWidth="1"/>
    <col min="5" max="5" width="18.00390625" style="0" customWidth="1"/>
    <col min="6" max="6" width="14.8515625" style="0" customWidth="1"/>
    <col min="7" max="7" width="5.00390625" style="0" customWidth="1"/>
    <col min="8" max="8" width="10.7109375" style="0" customWidth="1"/>
    <col min="9" max="9" width="6.00390625" style="0" customWidth="1"/>
    <col min="10" max="10" width="17.8515625" style="0" customWidth="1"/>
    <col min="13" max="13" width="16.8515625" style="0" customWidth="1"/>
    <col min="15" max="15" width="23.00390625" style="0" customWidth="1"/>
    <col min="16" max="16" width="22.8515625" style="0" bestFit="1" customWidth="1"/>
  </cols>
  <sheetData>
    <row r="1" spans="1:10" ht="24.75" customHeight="1" thickBot="1" thickTop="1">
      <c r="A1" s="326" t="s">
        <v>181</v>
      </c>
      <c r="B1" s="327"/>
      <c r="C1" s="327"/>
      <c r="D1" s="327"/>
      <c r="E1" s="327"/>
      <c r="F1" s="327"/>
      <c r="G1" s="327"/>
      <c r="H1" s="327"/>
      <c r="I1" s="327"/>
      <c r="J1" s="328"/>
    </row>
    <row r="2" spans="3:10" ht="15" customHeight="1" thickBot="1" thickTop="1">
      <c r="C2" s="28"/>
      <c r="D2" s="28"/>
      <c r="E2" s="28"/>
      <c r="F2" s="28"/>
      <c r="G2" s="28"/>
      <c r="H2" s="28"/>
      <c r="I2" s="28"/>
      <c r="J2" s="28"/>
    </row>
    <row r="3" spans="1:10" s="32" customFormat="1" ht="27" customHeight="1">
      <c r="A3" s="29"/>
      <c r="B3" s="137"/>
      <c r="C3" s="30" t="s">
        <v>53</v>
      </c>
      <c r="D3" s="340" t="s">
        <v>75</v>
      </c>
      <c r="E3" s="340"/>
      <c r="F3" s="30" t="s">
        <v>54</v>
      </c>
      <c r="G3" s="30"/>
      <c r="H3" s="30" t="s">
        <v>70</v>
      </c>
      <c r="I3" s="30" t="s">
        <v>59</v>
      </c>
      <c r="J3" s="31"/>
    </row>
    <row r="4" spans="1:10" s="32" customFormat="1" ht="16.5" customHeight="1">
      <c r="A4" s="33"/>
      <c r="B4" s="39"/>
      <c r="C4" s="34" t="s">
        <v>60</v>
      </c>
      <c r="D4" s="329" t="s">
        <v>20</v>
      </c>
      <c r="E4" s="329"/>
      <c r="F4" s="34" t="s">
        <v>56</v>
      </c>
      <c r="G4" s="34"/>
      <c r="H4" s="329" t="s">
        <v>71</v>
      </c>
      <c r="I4" s="329"/>
      <c r="J4" s="330"/>
    </row>
    <row r="5" spans="1:10" s="32" customFormat="1" ht="16.5" customHeight="1">
      <c r="A5" s="33"/>
      <c r="B5" s="39"/>
      <c r="C5" s="34" t="s">
        <v>61</v>
      </c>
      <c r="D5" s="34"/>
      <c r="E5" s="329" t="s">
        <v>72</v>
      </c>
      <c r="F5" s="329"/>
      <c r="G5" s="329"/>
      <c r="H5" s="329"/>
      <c r="I5" s="329"/>
      <c r="J5" s="330"/>
    </row>
    <row r="6" spans="1:10" s="32" customFormat="1" ht="16.5" customHeight="1">
      <c r="A6" s="33"/>
      <c r="B6" s="39"/>
      <c r="C6" s="34" t="s">
        <v>57</v>
      </c>
      <c r="D6" s="34"/>
      <c r="E6" s="34"/>
      <c r="F6" s="34"/>
      <c r="G6" s="34"/>
      <c r="H6" s="34"/>
      <c r="I6" s="34"/>
      <c r="J6" s="35"/>
    </row>
    <row r="7" spans="1:10" s="32" customFormat="1" ht="16.5" customHeight="1">
      <c r="A7" s="33"/>
      <c r="B7" s="39"/>
      <c r="C7" s="34"/>
      <c r="D7" s="34"/>
      <c r="E7" s="34"/>
      <c r="F7" s="34"/>
      <c r="G7" s="34"/>
      <c r="H7" s="34"/>
      <c r="I7" s="34"/>
      <c r="J7" s="35"/>
    </row>
    <row r="8" spans="1:10" s="32" customFormat="1" ht="16.5" customHeight="1">
      <c r="A8" s="33"/>
      <c r="B8" s="39"/>
      <c r="C8" s="34"/>
      <c r="D8" s="34"/>
      <c r="E8" s="34"/>
      <c r="F8" s="34"/>
      <c r="G8" s="34"/>
      <c r="H8" s="34"/>
      <c r="I8" s="34"/>
      <c r="J8" s="35"/>
    </row>
    <row r="9" spans="1:10" s="32" customFormat="1" ht="30.75" customHeight="1">
      <c r="A9" s="33"/>
      <c r="B9" s="39"/>
      <c r="C9" s="34"/>
      <c r="D9" s="34"/>
      <c r="E9" s="34"/>
      <c r="F9" s="34"/>
      <c r="G9" s="34"/>
      <c r="H9" s="34"/>
      <c r="I9" s="34"/>
      <c r="J9" s="35"/>
    </row>
    <row r="10" spans="1:10" s="32" customFormat="1" ht="16.5" customHeight="1">
      <c r="A10" s="33"/>
      <c r="B10" s="39"/>
      <c r="C10" s="34"/>
      <c r="D10" s="34"/>
      <c r="E10" s="34"/>
      <c r="F10" s="34"/>
      <c r="G10" s="34"/>
      <c r="H10" s="34"/>
      <c r="I10" s="34"/>
      <c r="J10" s="35"/>
    </row>
    <row r="11" spans="1:10" s="32" customFormat="1" ht="16.5" customHeight="1">
      <c r="A11" s="33"/>
      <c r="B11" s="39"/>
      <c r="C11" s="34" t="s">
        <v>58</v>
      </c>
      <c r="D11" s="329" t="s">
        <v>76</v>
      </c>
      <c r="E11" s="329"/>
      <c r="F11" s="329"/>
      <c r="G11" s="329"/>
      <c r="H11" s="329"/>
      <c r="I11" s="329"/>
      <c r="J11" s="330"/>
    </row>
    <row r="12" spans="1:10" s="32" customFormat="1" ht="16.5" customHeight="1">
      <c r="A12" s="33"/>
      <c r="B12" s="39"/>
      <c r="C12" s="34" t="s">
        <v>62</v>
      </c>
      <c r="D12" s="36" t="s">
        <v>48</v>
      </c>
      <c r="E12" s="34" t="s">
        <v>63</v>
      </c>
      <c r="F12" s="34"/>
      <c r="G12" s="34"/>
      <c r="H12" s="34"/>
      <c r="I12" s="34"/>
      <c r="J12" s="35"/>
    </row>
    <row r="13" spans="1:10" s="32" customFormat="1" ht="16.5" customHeight="1">
      <c r="A13" s="33"/>
      <c r="B13" s="39"/>
      <c r="C13" s="34" t="s">
        <v>64</v>
      </c>
      <c r="D13" s="36" t="s">
        <v>9</v>
      </c>
      <c r="E13" s="34" t="s">
        <v>65</v>
      </c>
      <c r="F13" s="37" t="s">
        <v>9</v>
      </c>
      <c r="G13" s="34" t="s">
        <v>55</v>
      </c>
      <c r="H13" s="329" t="s">
        <v>31</v>
      </c>
      <c r="I13" s="329"/>
      <c r="J13" s="330"/>
    </row>
    <row r="14" spans="1:10" s="32" customFormat="1" ht="16.5" customHeight="1" thickBot="1">
      <c r="A14" s="33"/>
      <c r="B14" s="39"/>
      <c r="C14" s="38" t="s">
        <v>74</v>
      </c>
      <c r="D14" s="34"/>
      <c r="E14" s="34"/>
      <c r="F14" s="34"/>
      <c r="G14" s="34"/>
      <c r="H14" s="34"/>
      <c r="I14" s="34"/>
      <c r="J14" s="35"/>
    </row>
    <row r="15" spans="1:10" s="32" customFormat="1" ht="16.5" customHeight="1" thickBot="1">
      <c r="A15" s="33"/>
      <c r="B15" s="138"/>
      <c r="C15" s="131" t="s">
        <v>220</v>
      </c>
      <c r="D15" s="131"/>
      <c r="E15" s="131"/>
      <c r="F15" s="131"/>
      <c r="G15" s="131"/>
      <c r="H15" s="131"/>
      <c r="I15" s="131"/>
      <c r="J15" s="132"/>
    </row>
    <row r="16" spans="1:10" s="32" customFormat="1" ht="16.5" customHeight="1" thickBot="1">
      <c r="A16" s="33"/>
      <c r="B16" s="138"/>
      <c r="C16" s="131" t="s">
        <v>221</v>
      </c>
      <c r="D16" s="131"/>
      <c r="E16" s="133"/>
      <c r="F16" s="139" t="s">
        <v>223</v>
      </c>
      <c r="G16" s="134" t="s">
        <v>222</v>
      </c>
      <c r="H16" s="139"/>
      <c r="I16" s="39"/>
      <c r="J16" s="135"/>
    </row>
    <row r="17" spans="1:10" s="32" customFormat="1" ht="16.5" customHeight="1">
      <c r="A17" s="33"/>
      <c r="B17" s="39"/>
      <c r="C17" s="329"/>
      <c r="D17" s="329"/>
      <c r="E17" s="329"/>
      <c r="F17" s="34"/>
      <c r="G17" s="34"/>
      <c r="H17" s="34"/>
      <c r="I17" s="34"/>
      <c r="J17" s="35"/>
    </row>
    <row r="18" spans="1:10" s="32" customFormat="1" ht="16.5" customHeight="1">
      <c r="A18" s="33"/>
      <c r="B18" s="39"/>
      <c r="C18" s="129" t="s">
        <v>219</v>
      </c>
      <c r="D18" s="331" t="s">
        <v>215</v>
      </c>
      <c r="E18" s="332"/>
      <c r="F18" s="332"/>
      <c r="G18" s="332"/>
      <c r="H18" s="332"/>
      <c r="I18" s="332"/>
      <c r="J18" s="333"/>
    </row>
    <row r="19" spans="1:10" s="32" customFormat="1" ht="22.5">
      <c r="A19" s="33"/>
      <c r="B19" s="39"/>
      <c r="C19" s="140"/>
      <c r="D19" s="153" t="s">
        <v>216</v>
      </c>
      <c r="E19" s="154" t="s">
        <v>217</v>
      </c>
      <c r="F19" s="334" t="s">
        <v>218</v>
      </c>
      <c r="G19" s="335"/>
      <c r="H19" s="335"/>
      <c r="I19" s="335"/>
      <c r="J19" s="336"/>
    </row>
    <row r="20" spans="1:10" s="32" customFormat="1" ht="21.75" customHeight="1">
      <c r="A20" s="33"/>
      <c r="B20" s="39"/>
      <c r="C20" s="39"/>
      <c r="D20" s="130"/>
      <c r="E20" s="130"/>
      <c r="F20" s="337"/>
      <c r="G20" s="338"/>
      <c r="H20" s="338"/>
      <c r="I20" s="338"/>
      <c r="J20" s="339"/>
    </row>
    <row r="21" spans="1:10" s="32" customFormat="1" ht="21.75" customHeight="1">
      <c r="A21" s="33"/>
      <c r="B21" s="39"/>
      <c r="C21" s="39"/>
      <c r="D21" s="39"/>
      <c r="E21" s="39"/>
      <c r="F21" s="39"/>
      <c r="G21" s="34"/>
      <c r="H21" s="34"/>
      <c r="I21" s="34"/>
      <c r="J21" s="35"/>
    </row>
    <row r="22" spans="1:10" s="32" customFormat="1" ht="16.5" customHeight="1">
      <c r="A22" s="33"/>
      <c r="B22" s="39"/>
      <c r="C22" s="80" t="s">
        <v>66</v>
      </c>
      <c r="D22" s="34"/>
      <c r="E22" s="34"/>
      <c r="F22" s="36" t="s">
        <v>73</v>
      </c>
      <c r="G22" s="34" t="s">
        <v>67</v>
      </c>
      <c r="H22" s="37" t="s">
        <v>73</v>
      </c>
      <c r="I22" s="34" t="s">
        <v>68</v>
      </c>
      <c r="J22" s="41" t="s">
        <v>9</v>
      </c>
    </row>
    <row r="23" spans="1:10" s="32" customFormat="1" ht="16.5" customHeight="1">
      <c r="A23" s="33"/>
      <c r="B23" s="39"/>
      <c r="C23" s="34"/>
      <c r="D23" s="34"/>
      <c r="E23" s="34"/>
      <c r="F23" s="34"/>
      <c r="G23" s="34"/>
      <c r="H23" s="34"/>
      <c r="I23" s="34"/>
      <c r="J23" s="35"/>
    </row>
    <row r="24" spans="1:10" s="32" customFormat="1" ht="16.5" customHeight="1">
      <c r="A24" s="33"/>
      <c r="B24" s="39"/>
      <c r="C24" s="34"/>
      <c r="D24" s="34"/>
      <c r="E24" s="34"/>
      <c r="F24" s="34"/>
      <c r="G24" s="34"/>
      <c r="H24" s="34"/>
      <c r="I24" s="34"/>
      <c r="J24" s="35"/>
    </row>
    <row r="25" spans="1:10" s="32" customFormat="1" ht="16.5" customHeight="1">
      <c r="A25" s="33"/>
      <c r="B25" s="39"/>
      <c r="C25" s="34"/>
      <c r="D25" s="34"/>
      <c r="E25" s="34"/>
      <c r="F25" s="34"/>
      <c r="G25" s="34"/>
      <c r="H25" s="34"/>
      <c r="I25" s="34"/>
      <c r="J25" s="35"/>
    </row>
    <row r="26" spans="1:10" s="32" customFormat="1" ht="16.5" customHeight="1">
      <c r="A26" s="33"/>
      <c r="B26" s="39"/>
      <c r="C26" s="34"/>
      <c r="D26" s="34"/>
      <c r="E26" s="34"/>
      <c r="F26" s="34"/>
      <c r="G26" s="34"/>
      <c r="H26" s="34" t="s">
        <v>69</v>
      </c>
      <c r="I26" s="34"/>
      <c r="J26" s="35"/>
    </row>
    <row r="27" spans="1:10" s="32" customFormat="1" ht="16.5" customHeight="1">
      <c r="A27" s="33"/>
      <c r="B27" s="39"/>
      <c r="C27" s="34"/>
      <c r="D27" s="34"/>
      <c r="E27" s="34"/>
      <c r="F27" s="34"/>
      <c r="G27" s="34"/>
      <c r="H27" s="34"/>
      <c r="I27" s="34"/>
      <c r="J27" s="35"/>
    </row>
    <row r="28" spans="1:10" s="32" customFormat="1" ht="16.5" customHeight="1">
      <c r="A28" s="33"/>
      <c r="B28" s="39"/>
      <c r="C28" s="34"/>
      <c r="D28" s="34"/>
      <c r="E28" s="34"/>
      <c r="F28" s="34"/>
      <c r="G28" s="34"/>
      <c r="H28" s="34"/>
      <c r="I28" s="34"/>
      <c r="J28" s="35"/>
    </row>
    <row r="29" spans="1:10" s="32" customFormat="1" ht="16.5" customHeight="1">
      <c r="A29" s="33"/>
      <c r="B29" s="39"/>
      <c r="C29" s="34"/>
      <c r="D29" s="34"/>
      <c r="E29" s="34"/>
      <c r="F29" s="34"/>
      <c r="G29" s="34"/>
      <c r="H29" s="34"/>
      <c r="I29" s="34"/>
      <c r="J29" s="35"/>
    </row>
    <row r="30" spans="1:16" s="32" customFormat="1" ht="16.5" customHeight="1">
      <c r="A30" s="33"/>
      <c r="B30" s="39"/>
      <c r="C30" s="39"/>
      <c r="D30" s="39"/>
      <c r="E30" s="39"/>
      <c r="F30" s="39"/>
      <c r="G30" s="39"/>
      <c r="H30" s="39"/>
      <c r="I30" s="39"/>
      <c r="J30" s="40"/>
      <c r="M30"/>
      <c r="N30"/>
      <c r="O30"/>
      <c r="P30"/>
    </row>
    <row r="31" spans="1:10" ht="16.5" customHeight="1">
      <c r="A31" s="1"/>
      <c r="B31" s="2"/>
      <c r="C31" s="2"/>
      <c r="D31" s="2"/>
      <c r="E31" s="2"/>
      <c r="F31" s="2"/>
      <c r="G31" s="2"/>
      <c r="H31" s="2"/>
      <c r="I31" s="2"/>
      <c r="J31" s="3"/>
    </row>
    <row r="32" spans="1:10" ht="16.5" customHeight="1">
      <c r="A32" s="1"/>
      <c r="B32" s="2"/>
      <c r="C32" s="2"/>
      <c r="D32" s="2"/>
      <c r="E32" s="2"/>
      <c r="F32" s="2"/>
      <c r="G32" s="2"/>
      <c r="H32" s="2"/>
      <c r="I32" s="2"/>
      <c r="J32" s="3"/>
    </row>
    <row r="33" spans="1:10" ht="16.5" customHeight="1">
      <c r="A33" s="1"/>
      <c r="B33" s="2"/>
      <c r="C33" s="2"/>
      <c r="D33" s="2"/>
      <c r="E33" s="2"/>
      <c r="F33" s="2"/>
      <c r="G33" s="2"/>
      <c r="H33" s="2"/>
      <c r="I33" s="2"/>
      <c r="J33" s="3"/>
    </row>
    <row r="34" spans="1:10" ht="16.5" customHeight="1">
      <c r="A34" s="1"/>
      <c r="B34" s="2"/>
      <c r="C34" s="2"/>
      <c r="D34" s="2"/>
      <c r="E34" s="2"/>
      <c r="F34" s="2"/>
      <c r="G34" s="2"/>
      <c r="H34" s="2"/>
      <c r="I34" s="2"/>
      <c r="J34" s="3"/>
    </row>
    <row r="35" spans="1:10" ht="16.5" customHeight="1">
      <c r="A35" s="1"/>
      <c r="B35" s="2"/>
      <c r="C35" s="2"/>
      <c r="D35" s="2"/>
      <c r="E35" s="2"/>
      <c r="F35" s="2"/>
      <c r="G35" s="2"/>
      <c r="H35" s="2"/>
      <c r="I35" s="2"/>
      <c r="J35" s="3"/>
    </row>
    <row r="36" spans="1:10" ht="16.5" customHeight="1">
      <c r="A36" s="1"/>
      <c r="B36" s="2"/>
      <c r="C36" s="2"/>
      <c r="D36" s="2"/>
      <c r="E36" s="2"/>
      <c r="F36" s="2"/>
      <c r="G36" s="2"/>
      <c r="H36" s="2"/>
      <c r="I36" s="2"/>
      <c r="J36" s="3"/>
    </row>
    <row r="37" spans="1:10" ht="16.5" customHeight="1">
      <c r="A37" s="1"/>
      <c r="B37" s="2"/>
      <c r="C37" s="2"/>
      <c r="D37" s="2"/>
      <c r="E37" s="2"/>
      <c r="F37" s="2"/>
      <c r="G37" s="2"/>
      <c r="H37" s="2"/>
      <c r="I37" s="2"/>
      <c r="J37" s="3"/>
    </row>
    <row r="38" spans="1:10" ht="16.5" customHeight="1">
      <c r="A38" s="1"/>
      <c r="B38" s="2"/>
      <c r="C38" s="2"/>
      <c r="D38" s="2"/>
      <c r="E38" s="2"/>
      <c r="F38" s="2"/>
      <c r="G38" s="2"/>
      <c r="H38" s="2"/>
      <c r="I38" s="2"/>
      <c r="J38" s="3"/>
    </row>
    <row r="39" spans="1:10" ht="16.5" customHeight="1">
      <c r="A39" s="1"/>
      <c r="B39" s="2"/>
      <c r="C39" s="2"/>
      <c r="D39" s="2"/>
      <c r="E39" s="2"/>
      <c r="F39" s="2"/>
      <c r="G39" s="2"/>
      <c r="H39" s="2"/>
      <c r="I39" s="2"/>
      <c r="J39" s="3"/>
    </row>
    <row r="40" spans="1:10" ht="16.5" customHeight="1">
      <c r="A40" s="1"/>
      <c r="B40" s="2"/>
      <c r="C40" s="2"/>
      <c r="D40" s="2"/>
      <c r="E40" s="2"/>
      <c r="F40" s="2"/>
      <c r="G40" s="2"/>
      <c r="H40" s="2"/>
      <c r="I40" s="2"/>
      <c r="J40" s="3"/>
    </row>
    <row r="41" spans="1:10" ht="16.5" customHeight="1">
      <c r="A41" s="1"/>
      <c r="B41" s="2"/>
      <c r="C41" s="2"/>
      <c r="D41" s="2"/>
      <c r="E41" s="2"/>
      <c r="F41" s="2"/>
      <c r="G41" s="2"/>
      <c r="H41" s="2"/>
      <c r="I41" s="2"/>
      <c r="J41" s="3"/>
    </row>
    <row r="42" spans="1:10" ht="16.5" customHeight="1">
      <c r="A42" s="1"/>
      <c r="B42" s="2"/>
      <c r="C42" s="2"/>
      <c r="D42" s="2"/>
      <c r="E42" s="2"/>
      <c r="F42" s="2"/>
      <c r="G42" s="2"/>
      <c r="H42" s="2"/>
      <c r="I42" s="2"/>
      <c r="J42" s="3"/>
    </row>
    <row r="43" spans="1:10" ht="12.75">
      <c r="A43" s="1"/>
      <c r="B43" s="2"/>
      <c r="C43" s="2"/>
      <c r="D43" s="2"/>
      <c r="E43" s="2"/>
      <c r="F43" s="2"/>
      <c r="G43" s="2"/>
      <c r="H43" s="2"/>
      <c r="I43" s="2"/>
      <c r="J43" s="3"/>
    </row>
    <row r="44" spans="1:10" ht="12.75">
      <c r="A44" s="1"/>
      <c r="B44" s="2"/>
      <c r="C44" s="2"/>
      <c r="D44" s="2"/>
      <c r="E44" s="2"/>
      <c r="F44" s="2"/>
      <c r="G44" s="2"/>
      <c r="H44" s="2"/>
      <c r="I44" s="2"/>
      <c r="J44" s="3"/>
    </row>
    <row r="45" spans="1:10" ht="13.5" thickBot="1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</sheetData>
  <sheetProtection/>
  <mergeCells count="11">
    <mergeCell ref="F20:J20"/>
    <mergeCell ref="H13:J13"/>
    <mergeCell ref="C17:E17"/>
    <mergeCell ref="D3:E3"/>
    <mergeCell ref="D4:E4"/>
    <mergeCell ref="A1:J1"/>
    <mergeCell ref="H4:J4"/>
    <mergeCell ref="E5:J5"/>
    <mergeCell ref="D11:J11"/>
    <mergeCell ref="D18:J18"/>
    <mergeCell ref="F19:J19"/>
  </mergeCells>
  <printOptions/>
  <pageMargins left="0.75" right="0.75" top="1" bottom="1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2.28125" style="0" customWidth="1"/>
    <col min="2" max="2" width="19.00390625" style="0" customWidth="1"/>
    <col min="4" max="4" width="13.140625" style="0" customWidth="1"/>
    <col min="6" max="6" width="5.00390625" style="0" customWidth="1"/>
    <col min="7" max="7" width="14.57421875" style="0" customWidth="1"/>
    <col min="8" max="8" width="3.421875" style="0" customWidth="1"/>
    <col min="9" max="9" width="15.28125" style="0" customWidth="1"/>
  </cols>
  <sheetData>
    <row r="1" spans="1:9" ht="24.75" customHeight="1" thickBot="1" thickTop="1">
      <c r="A1" s="344" t="s">
        <v>182</v>
      </c>
      <c r="B1" s="345"/>
      <c r="C1" s="345"/>
      <c r="D1" s="345"/>
      <c r="E1" s="345"/>
      <c r="F1" s="345"/>
      <c r="G1" s="345"/>
      <c r="H1" s="345"/>
      <c r="I1" s="346"/>
    </row>
    <row r="2" spans="1:9" ht="15" customHeight="1" thickBot="1" thickTop="1">
      <c r="A2" s="169"/>
      <c r="B2" s="170"/>
      <c r="C2" s="170"/>
      <c r="D2" s="170"/>
      <c r="E2" s="170"/>
      <c r="F2" s="170"/>
      <c r="G2" s="170"/>
      <c r="H2" s="170"/>
      <c r="I2" s="170"/>
    </row>
    <row r="3" spans="1:9" s="42" customFormat="1" ht="27" customHeight="1">
      <c r="A3" s="182"/>
      <c r="B3" s="171" t="s">
        <v>53</v>
      </c>
      <c r="C3" s="343" t="s">
        <v>75</v>
      </c>
      <c r="D3" s="343"/>
      <c r="E3" s="171" t="s">
        <v>54</v>
      </c>
      <c r="F3" s="171"/>
      <c r="G3" s="171" t="s">
        <v>70</v>
      </c>
      <c r="H3" s="171" t="s">
        <v>59</v>
      </c>
      <c r="I3" s="172"/>
    </row>
    <row r="4" spans="1:9" s="42" customFormat="1" ht="16.5" customHeight="1">
      <c r="A4" s="183"/>
      <c r="B4" s="173" t="s">
        <v>60</v>
      </c>
      <c r="C4" s="341" t="s">
        <v>20</v>
      </c>
      <c r="D4" s="341"/>
      <c r="E4" s="173" t="s">
        <v>56</v>
      </c>
      <c r="F4" s="173"/>
      <c r="G4" s="341" t="s">
        <v>71</v>
      </c>
      <c r="H4" s="341"/>
      <c r="I4" s="342"/>
    </row>
    <row r="5" spans="1:9" s="42" customFormat="1" ht="16.5" customHeight="1">
      <c r="A5" s="183"/>
      <c r="B5" s="173" t="s">
        <v>61</v>
      </c>
      <c r="C5" s="173"/>
      <c r="D5" s="341" t="s">
        <v>72</v>
      </c>
      <c r="E5" s="341"/>
      <c r="F5" s="341"/>
      <c r="G5" s="341"/>
      <c r="H5" s="341"/>
      <c r="I5" s="342"/>
    </row>
    <row r="6" spans="1:9" s="42" customFormat="1" ht="16.5" customHeight="1">
      <c r="A6" s="183"/>
      <c r="B6" s="173" t="s">
        <v>57</v>
      </c>
      <c r="C6" s="173"/>
      <c r="D6" s="173"/>
      <c r="E6" s="173"/>
      <c r="F6" s="173"/>
      <c r="G6" s="173"/>
      <c r="H6" s="173"/>
      <c r="I6" s="174"/>
    </row>
    <row r="7" spans="1:9" s="42" customFormat="1" ht="16.5" customHeight="1">
      <c r="A7" s="183"/>
      <c r="B7" s="173"/>
      <c r="C7" s="173"/>
      <c r="D7" s="173"/>
      <c r="E7" s="173"/>
      <c r="F7" s="173"/>
      <c r="G7" s="173"/>
      <c r="H7" s="173"/>
      <c r="I7" s="174"/>
    </row>
    <row r="8" spans="1:9" s="42" customFormat="1" ht="16.5" customHeight="1">
      <c r="A8" s="183"/>
      <c r="B8" s="173"/>
      <c r="C8" s="173"/>
      <c r="D8" s="173"/>
      <c r="E8" s="173"/>
      <c r="F8" s="173"/>
      <c r="G8" s="173"/>
      <c r="H8" s="173"/>
      <c r="I8" s="174"/>
    </row>
    <row r="9" spans="1:9" s="42" customFormat="1" ht="16.5" customHeight="1">
      <c r="A9" s="183"/>
      <c r="B9" s="173"/>
      <c r="C9" s="173"/>
      <c r="D9" s="173"/>
      <c r="E9" s="173"/>
      <c r="F9" s="173"/>
      <c r="G9" s="173"/>
      <c r="H9" s="173"/>
      <c r="I9" s="174"/>
    </row>
    <row r="10" spans="1:9" s="42" customFormat="1" ht="16.5" customHeight="1">
      <c r="A10" s="183"/>
      <c r="B10" s="173"/>
      <c r="C10" s="173"/>
      <c r="D10" s="173"/>
      <c r="E10" s="173"/>
      <c r="F10" s="173"/>
      <c r="G10" s="173"/>
      <c r="H10" s="173"/>
      <c r="I10" s="174"/>
    </row>
    <row r="11" spans="1:9" s="42" customFormat="1" ht="16.5" customHeight="1">
      <c r="A11" s="183"/>
      <c r="B11" s="173" t="s">
        <v>58</v>
      </c>
      <c r="C11" s="341" t="s">
        <v>76</v>
      </c>
      <c r="D11" s="341"/>
      <c r="E11" s="341"/>
      <c r="F11" s="341"/>
      <c r="G11" s="341"/>
      <c r="H11" s="341"/>
      <c r="I11" s="342"/>
    </row>
    <row r="12" spans="1:9" s="42" customFormat="1" ht="16.5" customHeight="1">
      <c r="A12" s="183"/>
      <c r="B12" s="173" t="s">
        <v>62</v>
      </c>
      <c r="C12" s="175" t="s">
        <v>48</v>
      </c>
      <c r="D12" s="173" t="s">
        <v>63</v>
      </c>
      <c r="E12" s="173"/>
      <c r="F12" s="173"/>
      <c r="G12" s="173"/>
      <c r="H12" s="173"/>
      <c r="I12" s="174"/>
    </row>
    <row r="13" spans="1:9" s="42" customFormat="1" ht="16.5" customHeight="1">
      <c r="A13" s="183"/>
      <c r="B13" s="173" t="s">
        <v>64</v>
      </c>
      <c r="C13" s="175" t="s">
        <v>9</v>
      </c>
      <c r="D13" s="173" t="s">
        <v>65</v>
      </c>
      <c r="E13" s="175" t="s">
        <v>9</v>
      </c>
      <c r="F13" s="173" t="s">
        <v>55</v>
      </c>
      <c r="G13" s="341" t="s">
        <v>115</v>
      </c>
      <c r="H13" s="341"/>
      <c r="I13" s="342"/>
    </row>
    <row r="14" spans="1:9" s="42" customFormat="1" ht="16.5" customHeight="1">
      <c r="A14" s="183"/>
      <c r="B14" s="173" t="s">
        <v>114</v>
      </c>
      <c r="C14" s="173"/>
      <c r="D14" s="173"/>
      <c r="E14" s="173"/>
      <c r="F14" s="173"/>
      <c r="G14" s="173"/>
      <c r="H14" s="173"/>
      <c r="I14" s="174"/>
    </row>
    <row r="15" spans="1:9" s="42" customFormat="1" ht="16.5" customHeight="1">
      <c r="A15" s="183"/>
      <c r="B15" s="173" t="s">
        <v>77</v>
      </c>
      <c r="C15" s="173"/>
      <c r="D15" s="173"/>
      <c r="E15" s="173"/>
      <c r="F15" s="173"/>
      <c r="G15" s="173"/>
      <c r="H15" s="173"/>
      <c r="I15" s="174"/>
    </row>
    <row r="16" spans="1:9" s="42" customFormat="1" ht="16.5" customHeight="1">
      <c r="A16" s="183"/>
      <c r="B16" s="173" t="s">
        <v>78</v>
      </c>
      <c r="C16" s="173"/>
      <c r="D16" s="184"/>
      <c r="E16" s="185"/>
      <c r="F16" s="185"/>
      <c r="G16" s="185"/>
      <c r="H16" s="173"/>
      <c r="I16" s="174"/>
    </row>
    <row r="17" spans="1:9" s="42" customFormat="1" ht="16.5" customHeight="1">
      <c r="A17" s="183"/>
      <c r="B17" s="173" t="s">
        <v>130</v>
      </c>
      <c r="C17" s="173"/>
      <c r="D17" s="173"/>
      <c r="E17" s="173"/>
      <c r="F17" s="173"/>
      <c r="G17" s="173"/>
      <c r="H17" s="173"/>
      <c r="I17" s="174"/>
    </row>
    <row r="18" spans="1:9" s="42" customFormat="1" ht="16.5" customHeight="1">
      <c r="A18" s="183"/>
      <c r="B18" s="173"/>
      <c r="C18" s="173"/>
      <c r="D18" s="173"/>
      <c r="E18" s="173"/>
      <c r="F18" s="173"/>
      <c r="G18" s="173"/>
      <c r="H18" s="173"/>
      <c r="I18" s="174"/>
    </row>
    <row r="19" spans="1:9" s="42" customFormat="1" ht="16.5" customHeight="1">
      <c r="A19" s="183"/>
      <c r="B19" s="173"/>
      <c r="C19" s="173"/>
      <c r="D19" s="173"/>
      <c r="E19" s="173"/>
      <c r="F19" s="173"/>
      <c r="G19" s="173"/>
      <c r="H19" s="173"/>
      <c r="I19" s="174"/>
    </row>
    <row r="20" spans="1:9" s="42" customFormat="1" ht="16.5" customHeight="1">
      <c r="A20" s="183"/>
      <c r="B20" s="173"/>
      <c r="C20" s="173"/>
      <c r="D20" s="173"/>
      <c r="E20" s="173"/>
      <c r="F20" s="173"/>
      <c r="G20" s="173"/>
      <c r="H20" s="173"/>
      <c r="I20" s="174"/>
    </row>
    <row r="21" spans="1:9" s="42" customFormat="1" ht="16.5" customHeight="1">
      <c r="A21" s="183"/>
      <c r="B21" s="173" t="s">
        <v>66</v>
      </c>
      <c r="C21" s="173"/>
      <c r="D21" s="173"/>
      <c r="E21" s="175" t="s">
        <v>73</v>
      </c>
      <c r="F21" s="173" t="s">
        <v>67</v>
      </c>
      <c r="G21" s="175" t="s">
        <v>73</v>
      </c>
      <c r="H21" s="173" t="s">
        <v>68</v>
      </c>
      <c r="I21" s="176" t="s">
        <v>9</v>
      </c>
    </row>
    <row r="22" spans="1:9" s="42" customFormat="1" ht="16.5" customHeight="1">
      <c r="A22" s="183"/>
      <c r="B22" s="173"/>
      <c r="C22" s="173"/>
      <c r="D22" s="173"/>
      <c r="E22" s="173"/>
      <c r="F22" s="173"/>
      <c r="G22" s="173"/>
      <c r="H22" s="173"/>
      <c r="I22" s="174"/>
    </row>
    <row r="23" spans="1:9" s="42" customFormat="1" ht="16.5" customHeight="1">
      <c r="A23" s="183"/>
      <c r="B23" s="173"/>
      <c r="C23" s="173"/>
      <c r="D23" s="173"/>
      <c r="E23" s="173"/>
      <c r="F23" s="173"/>
      <c r="G23" s="173"/>
      <c r="H23" s="173"/>
      <c r="I23" s="174"/>
    </row>
    <row r="24" spans="1:9" s="42" customFormat="1" ht="16.5" customHeight="1">
      <c r="A24" s="183"/>
      <c r="B24" s="173"/>
      <c r="C24" s="173"/>
      <c r="D24" s="173"/>
      <c r="E24" s="173"/>
      <c r="F24" s="173"/>
      <c r="G24" s="173"/>
      <c r="H24" s="173"/>
      <c r="I24" s="174"/>
    </row>
    <row r="25" spans="1:9" s="42" customFormat="1" ht="16.5" customHeight="1">
      <c r="A25" s="183"/>
      <c r="B25" s="173"/>
      <c r="C25" s="173"/>
      <c r="D25" s="173"/>
      <c r="E25" s="173"/>
      <c r="F25" s="173"/>
      <c r="G25" s="173" t="s">
        <v>69</v>
      </c>
      <c r="H25" s="173"/>
      <c r="I25" s="174"/>
    </row>
    <row r="26" spans="1:9" s="42" customFormat="1" ht="16.5" customHeight="1">
      <c r="A26" s="183"/>
      <c r="B26" s="173"/>
      <c r="C26" s="173"/>
      <c r="D26" s="173"/>
      <c r="E26" s="173"/>
      <c r="F26" s="173"/>
      <c r="G26" s="173"/>
      <c r="H26" s="173"/>
      <c r="I26" s="174"/>
    </row>
    <row r="27" spans="1:9" s="42" customFormat="1" ht="16.5" customHeight="1">
      <c r="A27" s="183"/>
      <c r="B27" s="173"/>
      <c r="C27" s="173"/>
      <c r="D27" s="173"/>
      <c r="E27" s="173"/>
      <c r="F27" s="173"/>
      <c r="G27" s="173"/>
      <c r="H27" s="173"/>
      <c r="I27" s="174"/>
    </row>
    <row r="28" spans="1:9" s="42" customFormat="1" ht="16.5" customHeight="1">
      <c r="A28" s="183"/>
      <c r="B28" s="173"/>
      <c r="C28" s="173"/>
      <c r="D28" s="173"/>
      <c r="E28" s="173"/>
      <c r="F28" s="173"/>
      <c r="G28" s="173"/>
      <c r="H28" s="173"/>
      <c r="I28" s="174"/>
    </row>
    <row r="29" spans="1:9" s="42" customFormat="1" ht="16.5" customHeight="1">
      <c r="A29" s="183"/>
      <c r="B29" s="184"/>
      <c r="C29" s="184"/>
      <c r="D29" s="184"/>
      <c r="E29" s="184"/>
      <c r="F29" s="184"/>
      <c r="G29" s="184"/>
      <c r="H29" s="184"/>
      <c r="I29" s="186"/>
    </row>
    <row r="30" spans="1:9" ht="16.5" customHeight="1">
      <c r="A30" s="177"/>
      <c r="B30" s="178"/>
      <c r="C30" s="178"/>
      <c r="D30" s="178"/>
      <c r="E30" s="178"/>
      <c r="F30" s="178"/>
      <c r="G30" s="178"/>
      <c r="H30" s="178"/>
      <c r="I30" s="148"/>
    </row>
    <row r="31" spans="1:9" ht="16.5" customHeight="1">
      <c r="A31" s="177"/>
      <c r="B31" s="178"/>
      <c r="C31" s="178"/>
      <c r="D31" s="178"/>
      <c r="E31" s="178"/>
      <c r="F31" s="178"/>
      <c r="G31" s="178"/>
      <c r="H31" s="178"/>
      <c r="I31" s="148"/>
    </row>
    <row r="32" spans="1:9" ht="16.5" customHeight="1">
      <c r="A32" s="177"/>
      <c r="B32" s="178"/>
      <c r="C32" s="178"/>
      <c r="D32" s="178"/>
      <c r="E32" s="178"/>
      <c r="F32" s="178"/>
      <c r="G32" s="178"/>
      <c r="H32" s="178"/>
      <c r="I32" s="148"/>
    </row>
    <row r="33" spans="1:9" ht="16.5" customHeight="1">
      <c r="A33" s="177"/>
      <c r="B33" s="178"/>
      <c r="C33" s="178"/>
      <c r="D33" s="178"/>
      <c r="E33" s="178"/>
      <c r="F33" s="178"/>
      <c r="G33" s="178"/>
      <c r="H33" s="178"/>
      <c r="I33" s="148"/>
    </row>
    <row r="34" spans="1:9" ht="16.5" customHeight="1">
      <c r="A34" s="177"/>
      <c r="B34" s="178"/>
      <c r="C34" s="178"/>
      <c r="D34" s="178"/>
      <c r="E34" s="178"/>
      <c r="F34" s="178"/>
      <c r="G34" s="178"/>
      <c r="H34" s="178"/>
      <c r="I34" s="148"/>
    </row>
    <row r="35" spans="1:9" ht="16.5" customHeight="1">
      <c r="A35" s="177"/>
      <c r="B35" s="178"/>
      <c r="C35" s="178"/>
      <c r="D35" s="178"/>
      <c r="E35" s="178"/>
      <c r="F35" s="178"/>
      <c r="G35" s="178"/>
      <c r="H35" s="178"/>
      <c r="I35" s="148"/>
    </row>
    <row r="36" spans="1:9" ht="16.5" customHeight="1">
      <c r="A36" s="177"/>
      <c r="B36" s="178"/>
      <c r="C36" s="178"/>
      <c r="D36" s="178"/>
      <c r="E36" s="178"/>
      <c r="F36" s="178"/>
      <c r="G36" s="178"/>
      <c r="H36" s="178"/>
      <c r="I36" s="148"/>
    </row>
    <row r="37" spans="1:9" ht="16.5" customHeight="1">
      <c r="A37" s="177"/>
      <c r="B37" s="178"/>
      <c r="C37" s="178"/>
      <c r="D37" s="178"/>
      <c r="E37" s="178"/>
      <c r="F37" s="178"/>
      <c r="G37" s="178"/>
      <c r="H37" s="178"/>
      <c r="I37" s="148"/>
    </row>
    <row r="38" spans="1:9" ht="16.5" customHeight="1">
      <c r="A38" s="177"/>
      <c r="B38" s="178"/>
      <c r="C38" s="178"/>
      <c r="D38" s="178"/>
      <c r="E38" s="178"/>
      <c r="F38" s="178"/>
      <c r="G38" s="178"/>
      <c r="H38" s="178"/>
      <c r="I38" s="148"/>
    </row>
    <row r="39" spans="1:9" ht="16.5" customHeight="1">
      <c r="A39" s="177"/>
      <c r="B39" s="178"/>
      <c r="C39" s="178"/>
      <c r="D39" s="178"/>
      <c r="E39" s="178"/>
      <c r="F39" s="178"/>
      <c r="G39" s="178"/>
      <c r="H39" s="178"/>
      <c r="I39" s="148"/>
    </row>
    <row r="40" spans="1:9" ht="16.5" customHeight="1">
      <c r="A40" s="177"/>
      <c r="B40" s="178"/>
      <c r="C40" s="178"/>
      <c r="D40" s="178"/>
      <c r="E40" s="178"/>
      <c r="F40" s="178"/>
      <c r="G40" s="178"/>
      <c r="H40" s="178"/>
      <c r="I40" s="148"/>
    </row>
    <row r="41" spans="1:9" ht="16.5" customHeight="1">
      <c r="A41" s="177"/>
      <c r="B41" s="178"/>
      <c r="C41" s="178"/>
      <c r="D41" s="178"/>
      <c r="E41" s="178"/>
      <c r="F41" s="178"/>
      <c r="G41" s="178"/>
      <c r="H41" s="178"/>
      <c r="I41" s="148"/>
    </row>
    <row r="42" spans="1:9" ht="12.75">
      <c r="A42" s="177"/>
      <c r="B42" s="178"/>
      <c r="C42" s="178"/>
      <c r="D42" s="178"/>
      <c r="E42" s="178"/>
      <c r="F42" s="178"/>
      <c r="G42" s="178"/>
      <c r="H42" s="178"/>
      <c r="I42" s="148"/>
    </row>
    <row r="43" spans="1:9" ht="12.75">
      <c r="A43" s="177"/>
      <c r="B43" s="178"/>
      <c r="C43" s="178"/>
      <c r="D43" s="178"/>
      <c r="E43" s="178"/>
      <c r="F43" s="178"/>
      <c r="G43" s="178"/>
      <c r="H43" s="178"/>
      <c r="I43" s="148"/>
    </row>
    <row r="44" spans="1:9" ht="13.5" thickBot="1">
      <c r="A44" s="179"/>
      <c r="B44" s="180"/>
      <c r="C44" s="180"/>
      <c r="D44" s="180"/>
      <c r="E44" s="180"/>
      <c r="F44" s="180"/>
      <c r="G44" s="180"/>
      <c r="H44" s="180"/>
      <c r="I44" s="181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</sheetData>
  <sheetProtection/>
  <mergeCells count="7">
    <mergeCell ref="G13:I13"/>
    <mergeCell ref="C3:D3"/>
    <mergeCell ref="C4:D4"/>
    <mergeCell ref="A1:I1"/>
    <mergeCell ref="G4:I4"/>
    <mergeCell ref="D5:I5"/>
    <mergeCell ref="C11:I11"/>
  </mergeCells>
  <printOptions/>
  <pageMargins left="0.75" right="0.75" top="1" bottom="1" header="0" footer="0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23" sqref="G23"/>
    </sheetView>
  </sheetViews>
  <sheetFormatPr defaultColWidth="11.421875" defaultRowHeight="15" customHeight="1"/>
  <cols>
    <col min="1" max="1" width="14.57421875" style="50" customWidth="1"/>
    <col min="2" max="2" width="6.57421875" style="48" customWidth="1"/>
    <col min="3" max="3" width="3.421875" style="48" customWidth="1"/>
    <col min="4" max="4" width="12.421875" style="48" customWidth="1"/>
    <col min="5" max="5" width="39.8515625" style="48" customWidth="1"/>
    <col min="6" max="6" width="8.8515625" style="48" customWidth="1"/>
    <col min="7" max="7" width="9.421875" style="48" customWidth="1"/>
    <col min="8" max="8" width="31.00390625" style="48" customWidth="1"/>
    <col min="9" max="9" width="8.28125" style="61" customWidth="1"/>
    <col min="10" max="16384" width="11.421875" style="48" customWidth="1"/>
  </cols>
  <sheetData>
    <row r="1" spans="1:9" ht="15" customHeight="1">
      <c r="A1" s="44" t="s">
        <v>79</v>
      </c>
      <c r="B1" s="44"/>
      <c r="C1" s="45"/>
      <c r="D1" s="45"/>
      <c r="E1" s="44"/>
      <c r="F1" s="46"/>
      <c r="G1" s="46"/>
      <c r="H1" s="46"/>
      <c r="I1" s="47"/>
    </row>
    <row r="2" spans="1:9" ht="15" customHeight="1">
      <c r="A2" s="44" t="s">
        <v>32</v>
      </c>
      <c r="B2" s="44"/>
      <c r="C2" s="44"/>
      <c r="D2" s="44"/>
      <c r="E2" s="45"/>
      <c r="F2" s="49" t="s">
        <v>80</v>
      </c>
      <c r="G2" s="46"/>
      <c r="H2" s="46"/>
      <c r="I2" s="47"/>
    </row>
    <row r="3" spans="1:9" ht="15" customHeight="1">
      <c r="A3" s="44"/>
      <c r="B3" s="44"/>
      <c r="C3" s="44"/>
      <c r="D3" s="44"/>
      <c r="E3" s="44"/>
      <c r="F3" s="46"/>
      <c r="G3" s="46"/>
      <c r="H3" s="44" t="s">
        <v>81</v>
      </c>
      <c r="I3" s="46"/>
    </row>
    <row r="4" spans="1:9" ht="15" customHeight="1">
      <c r="A4" s="44"/>
      <c r="B4" s="44"/>
      <c r="C4" s="44"/>
      <c r="D4" s="44"/>
      <c r="E4" s="44"/>
      <c r="F4" s="46"/>
      <c r="G4" s="46"/>
      <c r="H4" s="44" t="s">
        <v>82</v>
      </c>
      <c r="I4" s="46"/>
    </row>
    <row r="5" spans="1:9" ht="15" customHeight="1">
      <c r="A5" s="44"/>
      <c r="B5" s="44"/>
      <c r="C5" s="44"/>
      <c r="D5" s="44"/>
      <c r="E5" s="44"/>
      <c r="F5" s="46"/>
      <c r="G5" s="46"/>
      <c r="H5" s="46"/>
      <c r="I5" s="46"/>
    </row>
    <row r="6" spans="2:9" ht="15" customHeight="1">
      <c r="B6" s="46"/>
      <c r="C6" s="46"/>
      <c r="D6" s="46"/>
      <c r="E6" s="46"/>
      <c r="F6" s="46"/>
      <c r="G6" s="46"/>
      <c r="H6" s="44" t="s">
        <v>196</v>
      </c>
      <c r="I6" s="46"/>
    </row>
    <row r="7" spans="1:9" ht="15" customHeight="1">
      <c r="A7" s="50" t="s">
        <v>83</v>
      </c>
      <c r="B7" s="46"/>
      <c r="C7" s="46"/>
      <c r="D7" s="46"/>
      <c r="E7" s="46"/>
      <c r="F7" s="46"/>
      <c r="G7" s="46"/>
      <c r="H7" s="44" t="s">
        <v>116</v>
      </c>
      <c r="I7" s="47"/>
    </row>
    <row r="8" spans="1:9" ht="15" customHeight="1">
      <c r="A8" s="347" t="s">
        <v>246</v>
      </c>
      <c r="B8" s="43" t="s">
        <v>84</v>
      </c>
      <c r="C8" s="43" t="s">
        <v>85</v>
      </c>
      <c r="D8" s="43" t="s">
        <v>86</v>
      </c>
      <c r="E8" s="43" t="s">
        <v>87</v>
      </c>
      <c r="F8" s="43" t="s">
        <v>88</v>
      </c>
      <c r="G8" s="43" t="s">
        <v>88</v>
      </c>
      <c r="H8" s="43" t="s">
        <v>89</v>
      </c>
      <c r="I8" s="43" t="s">
        <v>90</v>
      </c>
    </row>
    <row r="9" spans="1:9" ht="15" customHeight="1">
      <c r="A9" s="348"/>
      <c r="B9" s="51"/>
      <c r="C9" s="51"/>
      <c r="D9" s="51"/>
      <c r="E9" s="51" t="s">
        <v>91</v>
      </c>
      <c r="F9" s="51" t="s">
        <v>92</v>
      </c>
      <c r="G9" s="51" t="s">
        <v>93</v>
      </c>
      <c r="H9" s="51"/>
      <c r="I9" s="51" t="s">
        <v>94</v>
      </c>
    </row>
    <row r="10" spans="1:9" ht="15" customHeight="1">
      <c r="A10" s="52"/>
      <c r="B10" s="51">
        <v>27</v>
      </c>
      <c r="C10" s="53">
        <v>1</v>
      </c>
      <c r="D10" s="54"/>
      <c r="E10" s="55" t="s">
        <v>95</v>
      </c>
      <c r="F10" s="55"/>
      <c r="G10" s="55"/>
      <c r="H10" s="55"/>
      <c r="I10" s="56"/>
    </row>
    <row r="11" spans="1:9" ht="15" customHeight="1">
      <c r="A11" s="52"/>
      <c r="B11" s="57"/>
      <c r="C11" s="58"/>
      <c r="D11" s="59"/>
      <c r="E11" s="59" t="s">
        <v>96</v>
      </c>
      <c r="F11" s="59"/>
      <c r="G11" s="59"/>
      <c r="H11" s="59"/>
      <c r="I11" s="60"/>
    </row>
    <row r="12" spans="1:9" ht="15" customHeight="1">
      <c r="A12" s="52"/>
      <c r="B12" s="57"/>
      <c r="C12" s="59">
        <v>2</v>
      </c>
      <c r="D12" s="59"/>
      <c r="E12" s="59"/>
      <c r="F12" s="59"/>
      <c r="G12" s="59"/>
      <c r="H12" s="59"/>
      <c r="I12" s="60"/>
    </row>
    <row r="13" spans="1:9" ht="15" customHeight="1">
      <c r="A13" s="52"/>
      <c r="B13" s="57"/>
      <c r="C13" s="59">
        <v>3</v>
      </c>
      <c r="D13" s="59"/>
      <c r="E13" s="59"/>
      <c r="F13" s="59"/>
      <c r="G13" s="59"/>
      <c r="H13" s="59"/>
      <c r="I13" s="60"/>
    </row>
    <row r="14" spans="1:9" ht="15" customHeight="1">
      <c r="A14" s="52"/>
      <c r="B14" s="57"/>
      <c r="C14" s="59">
        <v>4</v>
      </c>
      <c r="D14" s="59"/>
      <c r="E14" s="59"/>
      <c r="F14" s="59"/>
      <c r="G14" s="59"/>
      <c r="H14" s="59"/>
      <c r="I14" s="60"/>
    </row>
    <row r="15" spans="1:9" ht="15" customHeight="1">
      <c r="A15" s="52"/>
      <c r="B15" s="57"/>
      <c r="C15" s="59">
        <v>5</v>
      </c>
      <c r="D15" s="59"/>
      <c r="E15" s="59"/>
      <c r="F15" s="59"/>
      <c r="G15" s="59"/>
      <c r="H15" s="59"/>
      <c r="I15" s="60"/>
    </row>
    <row r="16" spans="1:9" ht="15" customHeight="1">
      <c r="A16" s="52"/>
      <c r="B16" s="57"/>
      <c r="C16" s="59">
        <v>6</v>
      </c>
      <c r="D16" s="59"/>
      <c r="E16" s="59"/>
      <c r="F16" s="59"/>
      <c r="G16" s="59"/>
      <c r="H16" s="59"/>
      <c r="I16" s="60"/>
    </row>
    <row r="17" spans="1:3" ht="15" customHeight="1">
      <c r="A17" s="136" t="s">
        <v>247</v>
      </c>
      <c r="C17" s="75"/>
    </row>
    <row r="18" ht="15" customHeight="1">
      <c r="E18" s="62"/>
    </row>
    <row r="19" spans="2:7" ht="15" customHeight="1">
      <c r="B19" s="50"/>
      <c r="C19" s="50"/>
      <c r="D19" s="50"/>
      <c r="E19" s="63"/>
      <c r="F19" s="64"/>
      <c r="G19" s="64"/>
    </row>
    <row r="21" spans="1:6" ht="15" customHeight="1">
      <c r="A21" s="77" t="s">
        <v>224</v>
      </c>
      <c r="D21" s="61"/>
      <c r="F21" s="61"/>
    </row>
    <row r="22" spans="1:6" ht="15" customHeight="1">
      <c r="A22" s="77" t="s">
        <v>226</v>
      </c>
      <c r="D22" s="61"/>
      <c r="F22" s="61"/>
    </row>
    <row r="23" ht="15" customHeight="1">
      <c r="A23" s="141" t="s">
        <v>225</v>
      </c>
    </row>
    <row r="24" ht="15" customHeight="1">
      <c r="A24" s="136" t="s">
        <v>248</v>
      </c>
    </row>
  </sheetData>
  <sheetProtection/>
  <mergeCells count="1">
    <mergeCell ref="A8:A9"/>
  </mergeCells>
  <printOptions/>
  <pageMargins left="0.73" right="0.64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M34" sqref="M34"/>
    </sheetView>
  </sheetViews>
  <sheetFormatPr defaultColWidth="10.57421875" defaultRowHeight="12.75"/>
  <cols>
    <col min="1" max="1" width="9.7109375" style="0" customWidth="1"/>
    <col min="2" max="2" width="13.8515625" style="0" customWidth="1"/>
    <col min="3" max="3" width="15.28125" style="0" customWidth="1"/>
    <col min="4" max="4" width="15.00390625" style="0" customWidth="1"/>
    <col min="5" max="5" width="15.421875" style="0" customWidth="1"/>
    <col min="6" max="6" width="14.00390625" style="0" customWidth="1"/>
    <col min="7" max="7" width="10.28125" style="0" customWidth="1"/>
    <col min="8" max="8" width="6.7109375" style="0" customWidth="1"/>
    <col min="9" max="9" width="12.421875" style="0" customWidth="1"/>
    <col min="10" max="10" width="9.28125" style="0" customWidth="1"/>
    <col min="11" max="11" width="10.140625" style="0" customWidth="1"/>
    <col min="12" max="254" width="11.421875" style="0" customWidth="1"/>
    <col min="255" max="255" width="18.00390625" style="0" customWidth="1"/>
  </cols>
  <sheetData>
    <row r="1" spans="1:13" ht="14.25" thickBot="1" thickTop="1">
      <c r="A1" s="349" t="s">
        <v>173</v>
      </c>
      <c r="B1" s="350"/>
      <c r="C1" s="350"/>
      <c r="D1" s="350"/>
      <c r="E1" s="350"/>
      <c r="F1" s="350"/>
      <c r="G1" s="350"/>
      <c r="H1" s="350"/>
      <c r="I1" s="350"/>
      <c r="J1" s="350"/>
      <c r="K1" s="351"/>
      <c r="L1" s="169"/>
      <c r="M1" s="169"/>
    </row>
    <row r="2" spans="1:13" ht="13.5" thickTop="1">
      <c r="A2" s="187" t="s">
        <v>79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69"/>
    </row>
    <row r="3" spans="1:13" ht="12.75">
      <c r="A3" s="187" t="s">
        <v>32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69"/>
    </row>
    <row r="4" spans="1:13" ht="12.75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69"/>
    </row>
    <row r="5" spans="1:13" ht="12.75">
      <c r="A5" s="189" t="s">
        <v>183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69"/>
    </row>
    <row r="6" spans="1:13" ht="12.75">
      <c r="A6" s="189" t="s">
        <v>133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69"/>
    </row>
    <row r="7" spans="1:13" ht="12.75">
      <c r="A7" s="190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69"/>
    </row>
    <row r="8" spans="1:13" ht="13.5" thickBot="1">
      <c r="A8" s="189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69"/>
    </row>
    <row r="9" spans="1:13" ht="13.5" thickBot="1">
      <c r="A9" s="188"/>
      <c r="B9" s="188"/>
      <c r="C9" s="352" t="s">
        <v>134</v>
      </c>
      <c r="D9" s="353"/>
      <c r="E9" s="353"/>
      <c r="F9" s="353"/>
      <c r="G9" s="354"/>
      <c r="H9" s="355" t="s">
        <v>135</v>
      </c>
      <c r="I9" s="356"/>
      <c r="J9" s="356"/>
      <c r="K9" s="357"/>
      <c r="L9" s="188"/>
      <c r="M9" s="169"/>
    </row>
    <row r="10" spans="1:13" ht="37.5">
      <c r="A10" s="83" t="s">
        <v>136</v>
      </c>
      <c r="B10" s="83" t="s">
        <v>137</v>
      </c>
      <c r="C10" s="84" t="s">
        <v>138</v>
      </c>
      <c r="D10" s="84" t="s">
        <v>139</v>
      </c>
      <c r="E10" s="84" t="s">
        <v>140</v>
      </c>
      <c r="F10" s="84" t="s">
        <v>141</v>
      </c>
      <c r="G10" s="85" t="s">
        <v>142</v>
      </c>
      <c r="H10" s="86" t="s">
        <v>143</v>
      </c>
      <c r="I10" s="87" t="s">
        <v>144</v>
      </c>
      <c r="J10" s="87" t="s">
        <v>145</v>
      </c>
      <c r="K10" s="88" t="s">
        <v>146</v>
      </c>
      <c r="L10" s="188"/>
      <c r="M10" s="169"/>
    </row>
    <row r="11" spans="1:13" ht="12.75">
      <c r="A11" s="191"/>
      <c r="B11" s="192"/>
      <c r="C11" s="89"/>
      <c r="D11" s="89"/>
      <c r="E11" s="89">
        <f>C11+D11</f>
        <v>0</v>
      </c>
      <c r="F11" s="193">
        <v>1760</v>
      </c>
      <c r="G11" s="194">
        <f>E11/F11</f>
        <v>0</v>
      </c>
      <c r="H11" s="195"/>
      <c r="I11" s="196"/>
      <c r="J11" s="196">
        <f>E11/F11</f>
        <v>0</v>
      </c>
      <c r="K11" s="197">
        <f>I11*J11</f>
        <v>0</v>
      </c>
      <c r="L11" s="188"/>
      <c r="M11" s="169"/>
    </row>
    <row r="12" spans="1:13" ht="12.75">
      <c r="A12" s="191"/>
      <c r="B12" s="192"/>
      <c r="C12" s="89"/>
      <c r="D12" s="89"/>
      <c r="E12" s="89"/>
      <c r="F12" s="193"/>
      <c r="G12" s="194"/>
      <c r="H12" s="198"/>
      <c r="I12" s="196"/>
      <c r="J12" s="196"/>
      <c r="K12" s="197"/>
      <c r="L12" s="188"/>
      <c r="M12" s="169"/>
    </row>
    <row r="13" spans="1:13" ht="12.75">
      <c r="A13" s="191"/>
      <c r="B13" s="192"/>
      <c r="C13" s="89"/>
      <c r="D13" s="89"/>
      <c r="E13" s="89"/>
      <c r="F13" s="193"/>
      <c r="G13" s="194"/>
      <c r="H13" s="195"/>
      <c r="I13" s="196"/>
      <c r="J13" s="196"/>
      <c r="K13" s="197"/>
      <c r="L13" s="188"/>
      <c r="M13" s="169"/>
    </row>
    <row r="14" spans="1:13" ht="12.75">
      <c r="A14" s="191"/>
      <c r="B14" s="192"/>
      <c r="C14" s="89"/>
      <c r="D14" s="89"/>
      <c r="E14" s="89"/>
      <c r="F14" s="193"/>
      <c r="G14" s="194"/>
      <c r="H14" s="195"/>
      <c r="I14" s="196"/>
      <c r="J14" s="196"/>
      <c r="K14" s="197"/>
      <c r="L14" s="188"/>
      <c r="M14" s="169"/>
    </row>
    <row r="15" spans="1:13" ht="12.75">
      <c r="A15" s="191"/>
      <c r="B15" s="192"/>
      <c r="C15" s="89"/>
      <c r="D15" s="89"/>
      <c r="E15" s="89"/>
      <c r="F15" s="193"/>
      <c r="G15" s="194"/>
      <c r="H15" s="195"/>
      <c r="I15" s="196"/>
      <c r="J15" s="196"/>
      <c r="K15" s="197"/>
      <c r="L15" s="188"/>
      <c r="M15" s="169"/>
    </row>
    <row r="16" spans="1:13" ht="12.75">
      <c r="A16" s="191"/>
      <c r="B16" s="192"/>
      <c r="C16" s="89"/>
      <c r="D16" s="89"/>
      <c r="E16" s="89"/>
      <c r="F16" s="193"/>
      <c r="G16" s="194"/>
      <c r="H16" s="195"/>
      <c r="I16" s="196"/>
      <c r="J16" s="196"/>
      <c r="K16" s="197"/>
      <c r="L16" s="188"/>
      <c r="M16" s="169"/>
    </row>
    <row r="17" spans="1:13" ht="12.75">
      <c r="A17" s="191"/>
      <c r="B17" s="192"/>
      <c r="C17" s="89"/>
      <c r="D17" s="89"/>
      <c r="E17" s="89"/>
      <c r="F17" s="193"/>
      <c r="G17" s="194"/>
      <c r="H17" s="195"/>
      <c r="I17" s="196"/>
      <c r="J17" s="196"/>
      <c r="K17" s="197"/>
      <c r="L17" s="188"/>
      <c r="M17" s="169"/>
    </row>
    <row r="18" spans="1:13" ht="12.75">
      <c r="A18" s="191"/>
      <c r="B18" s="192"/>
      <c r="C18" s="89"/>
      <c r="D18" s="89"/>
      <c r="E18" s="89"/>
      <c r="F18" s="193"/>
      <c r="G18" s="194"/>
      <c r="H18" s="195"/>
      <c r="I18" s="196"/>
      <c r="J18" s="196"/>
      <c r="K18" s="197"/>
      <c r="L18" s="188"/>
      <c r="M18" s="169"/>
    </row>
    <row r="19" spans="1:13" ht="12.75">
      <c r="A19" s="191"/>
      <c r="B19" s="192"/>
      <c r="C19" s="89"/>
      <c r="D19" s="89"/>
      <c r="E19" s="89"/>
      <c r="F19" s="193"/>
      <c r="G19" s="194"/>
      <c r="H19" s="195"/>
      <c r="I19" s="196"/>
      <c r="J19" s="196"/>
      <c r="K19" s="197"/>
      <c r="L19" s="188"/>
      <c r="M19" s="169"/>
    </row>
    <row r="20" spans="1:13" ht="13.5" thickBot="1">
      <c r="A20" s="191"/>
      <c r="B20" s="192"/>
      <c r="C20" s="89"/>
      <c r="D20" s="89"/>
      <c r="E20" s="89"/>
      <c r="F20" s="193"/>
      <c r="G20" s="194"/>
      <c r="H20" s="199"/>
      <c r="I20" s="200"/>
      <c r="J20" s="200"/>
      <c r="K20" s="201"/>
      <c r="L20" s="188"/>
      <c r="M20" s="169"/>
    </row>
    <row r="21" spans="1:13" ht="12.75">
      <c r="A21" s="202"/>
      <c r="B21" s="203"/>
      <c r="C21" s="204"/>
      <c r="D21" s="204"/>
      <c r="E21" s="205"/>
      <c r="F21" s="206"/>
      <c r="G21" s="206"/>
      <c r="H21" s="189"/>
      <c r="I21" s="207"/>
      <c r="J21" s="207"/>
      <c r="K21" s="207"/>
      <c r="L21" s="188"/>
      <c r="M21" s="169"/>
    </row>
    <row r="22" spans="1:13" ht="12.75">
      <c r="A22" s="202"/>
      <c r="B22" s="203"/>
      <c r="C22" s="204"/>
      <c r="D22" s="204"/>
      <c r="E22" s="205"/>
      <c r="F22" s="206"/>
      <c r="G22" s="206"/>
      <c r="H22" s="189"/>
      <c r="I22" s="207"/>
      <c r="J22" s="207"/>
      <c r="K22" s="207"/>
      <c r="L22" s="188"/>
      <c r="M22" s="169"/>
    </row>
    <row r="23" spans="1:13" ht="12.75">
      <c r="A23" s="188"/>
      <c r="B23" s="188"/>
      <c r="C23" s="204"/>
      <c r="D23" s="204"/>
      <c r="E23" s="205"/>
      <c r="F23" s="188"/>
      <c r="G23" s="188"/>
      <c r="H23" s="188"/>
      <c r="I23" s="188"/>
      <c r="J23" s="188"/>
      <c r="K23" s="188"/>
      <c r="L23" s="188"/>
      <c r="M23" s="169"/>
    </row>
    <row r="24" spans="1:13" ht="12.75">
      <c r="A24" s="208" t="s">
        <v>147</v>
      </c>
      <c r="B24" s="188"/>
      <c r="C24" s="204"/>
      <c r="D24" s="204"/>
      <c r="E24" s="205"/>
      <c r="F24" s="205"/>
      <c r="G24" s="209"/>
      <c r="H24" s="209"/>
      <c r="I24" s="188"/>
      <c r="J24" s="209"/>
      <c r="K24" s="209"/>
      <c r="L24" s="188"/>
      <c r="M24" s="169"/>
    </row>
    <row r="25" spans="1:13" ht="13.5">
      <c r="A25" s="210" t="s">
        <v>148</v>
      </c>
      <c r="B25" s="188"/>
      <c r="C25" s="211"/>
      <c r="D25" s="211"/>
      <c r="E25" s="205"/>
      <c r="F25" s="205"/>
      <c r="G25" s="209"/>
      <c r="H25" s="209"/>
      <c r="I25" s="188"/>
      <c r="J25" s="209"/>
      <c r="K25" s="209"/>
      <c r="L25" s="188"/>
      <c r="M25" s="169"/>
    </row>
    <row r="26" spans="1:13" ht="13.5">
      <c r="A26" s="212" t="s">
        <v>149</v>
      </c>
      <c r="B26" s="188"/>
      <c r="C26" s="211"/>
      <c r="D26" s="211"/>
      <c r="E26" s="209"/>
      <c r="F26" s="209"/>
      <c r="G26" s="209"/>
      <c r="H26" s="209"/>
      <c r="I26" s="188"/>
      <c r="J26" s="209"/>
      <c r="K26" s="209"/>
      <c r="L26" s="188"/>
      <c r="M26" s="169"/>
    </row>
    <row r="27" spans="1:13" ht="13.5">
      <c r="A27" s="210" t="s">
        <v>150</v>
      </c>
      <c r="B27" s="188"/>
      <c r="C27" s="211"/>
      <c r="D27" s="211"/>
      <c r="E27" s="209"/>
      <c r="F27" s="209"/>
      <c r="G27" s="209"/>
      <c r="H27" s="209"/>
      <c r="I27" s="188"/>
      <c r="J27" s="209"/>
      <c r="K27" s="209"/>
      <c r="L27" s="188"/>
      <c r="M27" s="169"/>
    </row>
    <row r="28" spans="1:13" ht="13.5">
      <c r="A28" s="210" t="s">
        <v>151</v>
      </c>
      <c r="B28" s="188"/>
      <c r="C28" s="211"/>
      <c r="D28" s="211"/>
      <c r="E28" s="209"/>
      <c r="F28" s="209"/>
      <c r="G28" s="209"/>
      <c r="H28" s="209"/>
      <c r="I28" s="188"/>
      <c r="J28" s="209"/>
      <c r="K28" s="209"/>
      <c r="L28" s="188"/>
      <c r="M28" s="169"/>
    </row>
    <row r="29" spans="1:13" ht="13.5">
      <c r="A29" s="210" t="s">
        <v>152</v>
      </c>
      <c r="B29" s="188"/>
      <c r="C29" s="211"/>
      <c r="D29" s="211"/>
      <c r="E29" s="209"/>
      <c r="F29" s="209"/>
      <c r="G29" s="209"/>
      <c r="H29" s="209"/>
      <c r="I29" s="188"/>
      <c r="J29" s="209"/>
      <c r="K29" s="209"/>
      <c r="L29" s="188"/>
      <c r="M29" s="169"/>
    </row>
    <row r="30" spans="1:13" ht="13.5">
      <c r="A30" s="210" t="s">
        <v>153</v>
      </c>
      <c r="B30" s="188"/>
      <c r="C30" s="211"/>
      <c r="D30" s="211"/>
      <c r="E30" s="209"/>
      <c r="F30" s="209"/>
      <c r="G30" s="209"/>
      <c r="H30" s="209"/>
      <c r="I30" s="188"/>
      <c r="J30" s="209"/>
      <c r="K30" s="209"/>
      <c r="L30" s="188"/>
      <c r="M30" s="169"/>
    </row>
    <row r="31" spans="1:13" ht="12.75">
      <c r="A31" s="188"/>
      <c r="B31" s="188"/>
      <c r="C31" s="211"/>
      <c r="D31" s="211"/>
      <c r="E31" s="209"/>
      <c r="F31" s="209"/>
      <c r="G31" s="209"/>
      <c r="H31" s="209"/>
      <c r="I31" s="188"/>
      <c r="J31" s="209"/>
      <c r="K31" s="209"/>
      <c r="L31" s="188"/>
      <c r="M31" s="169"/>
    </row>
    <row r="32" spans="1:13" ht="12.75">
      <c r="A32" s="208" t="s">
        <v>154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69"/>
    </row>
    <row r="33" spans="1:13" ht="12.75">
      <c r="A33" s="188" t="s">
        <v>249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69"/>
    </row>
    <row r="34" spans="1:13" ht="12.75">
      <c r="A34" s="188" t="s">
        <v>155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69"/>
    </row>
    <row r="35" spans="1:13" ht="12.75">
      <c r="A35" s="188" t="s">
        <v>250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69"/>
    </row>
    <row r="36" spans="1:13" ht="12.7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69"/>
    </row>
    <row r="37" spans="1:13" ht="12.7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69"/>
    </row>
    <row r="38" spans="1:12" ht="12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2" ht="12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 ht="12.7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1:12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1:12" ht="12.7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1:12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</sheetData>
  <sheetProtection/>
  <mergeCells count="3">
    <mergeCell ref="A1:K1"/>
    <mergeCell ref="C9:G9"/>
    <mergeCell ref="H9:K9"/>
  </mergeCells>
  <conditionalFormatting sqref="S25:S36">
    <cfRule type="cellIs" priority="1" dxfId="1" operator="greaterThan" stopIfTrue="1">
      <formula>'CALCULO COSTES NOMINAS PERSONAL'!#REF!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E37" sqref="E37"/>
    </sheetView>
  </sheetViews>
  <sheetFormatPr defaultColWidth="11.421875" defaultRowHeight="12.75"/>
  <cols>
    <col min="1" max="1" width="15.57421875" style="0" customWidth="1"/>
    <col min="2" max="3" width="17.421875" style="0" customWidth="1"/>
    <col min="4" max="5" width="6.57421875" style="0" customWidth="1"/>
    <col min="6" max="13" width="6.57421875" style="0" bestFit="1" customWidth="1"/>
    <col min="15" max="15" width="11.421875" style="0" customWidth="1"/>
  </cols>
  <sheetData>
    <row r="1" spans="1:15" ht="13.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6.5" thickBot="1" thickTop="1">
      <c r="A2" s="344" t="s">
        <v>174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  <c r="O2" s="169"/>
    </row>
    <row r="3" spans="1:15" ht="15.75" thickTop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69"/>
    </row>
    <row r="4" spans="1:15" ht="15">
      <c r="A4" s="214" t="s">
        <v>79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169"/>
    </row>
    <row r="5" spans="1:15" ht="15">
      <c r="A5" s="214" t="s">
        <v>32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69"/>
    </row>
    <row r="6" spans="1:15" ht="1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169"/>
    </row>
    <row r="7" spans="1:15" ht="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169"/>
    </row>
    <row r="8" spans="1:15" ht="12.75">
      <c r="A8" s="190" t="s">
        <v>156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.75">
      <c r="A9" s="190" t="s">
        <v>157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1:15" ht="13.5" thickBo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5" ht="13.5" thickTop="1">
      <c r="A11" s="361" t="s">
        <v>136</v>
      </c>
      <c r="B11" s="363" t="s">
        <v>158</v>
      </c>
      <c r="C11" s="363" t="s">
        <v>159</v>
      </c>
      <c r="D11" s="365" t="s">
        <v>160</v>
      </c>
      <c r="E11" s="365"/>
      <c r="F11" s="365"/>
      <c r="G11" s="365"/>
      <c r="H11" s="365"/>
      <c r="I11" s="365"/>
      <c r="J11" s="365"/>
      <c r="K11" s="365"/>
      <c r="L11" s="365"/>
      <c r="M11" s="366"/>
      <c r="N11" s="367" t="s">
        <v>161</v>
      </c>
      <c r="O11" s="169"/>
    </row>
    <row r="12" spans="1:15" ht="12.75">
      <c r="A12" s="362"/>
      <c r="B12" s="364"/>
      <c r="C12" s="364"/>
      <c r="D12" s="168" t="s">
        <v>162</v>
      </c>
      <c r="E12" s="168" t="s">
        <v>163</v>
      </c>
      <c r="F12" s="168" t="s">
        <v>164</v>
      </c>
      <c r="G12" s="168" t="s">
        <v>165</v>
      </c>
      <c r="H12" s="168" t="s">
        <v>166</v>
      </c>
      <c r="I12" s="168" t="s">
        <v>166</v>
      </c>
      <c r="J12" s="168" t="s">
        <v>166</v>
      </c>
      <c r="K12" s="168" t="s">
        <v>166</v>
      </c>
      <c r="L12" s="168" t="s">
        <v>166</v>
      </c>
      <c r="M12" s="90" t="s">
        <v>166</v>
      </c>
      <c r="N12" s="368"/>
      <c r="O12" s="169"/>
    </row>
    <row r="13" spans="1:15" ht="12.75">
      <c r="A13" s="91" t="s">
        <v>167</v>
      </c>
      <c r="B13" s="92" t="s">
        <v>184</v>
      </c>
      <c r="C13" s="215"/>
      <c r="D13" s="216" t="s">
        <v>168</v>
      </c>
      <c r="E13" s="217"/>
      <c r="F13" s="216" t="s">
        <v>168</v>
      </c>
      <c r="G13" s="217"/>
      <c r="H13" s="217"/>
      <c r="I13" s="217"/>
      <c r="J13" s="216"/>
      <c r="K13" s="217"/>
      <c r="L13" s="217"/>
      <c r="M13" s="218"/>
      <c r="N13" s="219">
        <f aca="true" t="shared" si="0" ref="N13:N25">SUM(D13:M13)</f>
        <v>0</v>
      </c>
      <c r="O13" s="169"/>
    </row>
    <row r="14" spans="1:15" ht="12.75">
      <c r="A14" s="220"/>
      <c r="B14" s="92" t="s">
        <v>185</v>
      </c>
      <c r="C14" s="215"/>
      <c r="D14" s="217"/>
      <c r="E14" s="217"/>
      <c r="F14" s="217"/>
      <c r="G14" s="217"/>
      <c r="H14" s="217"/>
      <c r="I14" s="217"/>
      <c r="J14" s="217"/>
      <c r="K14" s="217"/>
      <c r="L14" s="217"/>
      <c r="M14" s="221"/>
      <c r="N14" s="219">
        <f t="shared" si="0"/>
        <v>0</v>
      </c>
      <c r="O14" s="169"/>
    </row>
    <row r="15" spans="1:15" ht="12.75">
      <c r="A15" s="220"/>
      <c r="B15" s="92" t="s">
        <v>169</v>
      </c>
      <c r="C15" s="215"/>
      <c r="D15" s="217"/>
      <c r="E15" s="217"/>
      <c r="F15" s="217"/>
      <c r="G15" s="217"/>
      <c r="H15" s="217"/>
      <c r="I15" s="217"/>
      <c r="J15" s="217"/>
      <c r="K15" s="217"/>
      <c r="L15" s="217"/>
      <c r="M15" s="221"/>
      <c r="N15" s="219">
        <f t="shared" si="0"/>
        <v>0</v>
      </c>
      <c r="O15" s="169"/>
    </row>
    <row r="16" spans="1:15" ht="12.75">
      <c r="A16" s="220"/>
      <c r="B16" s="92" t="s">
        <v>169</v>
      </c>
      <c r="C16" s="215"/>
      <c r="D16" s="217"/>
      <c r="E16" s="217"/>
      <c r="F16" s="217"/>
      <c r="G16" s="217"/>
      <c r="H16" s="217"/>
      <c r="I16" s="217"/>
      <c r="J16" s="217"/>
      <c r="K16" s="217"/>
      <c r="L16" s="217"/>
      <c r="M16" s="221"/>
      <c r="N16" s="219">
        <f t="shared" si="0"/>
        <v>0</v>
      </c>
      <c r="O16" s="169"/>
    </row>
    <row r="17" spans="1:15" ht="12.75">
      <c r="A17" s="220"/>
      <c r="B17" s="92"/>
      <c r="C17" s="215"/>
      <c r="D17" s="217"/>
      <c r="E17" s="217"/>
      <c r="F17" s="217"/>
      <c r="G17" s="217"/>
      <c r="H17" s="217"/>
      <c r="I17" s="217"/>
      <c r="J17" s="217"/>
      <c r="K17" s="217"/>
      <c r="L17" s="217"/>
      <c r="M17" s="221"/>
      <c r="N17" s="219">
        <f t="shared" si="0"/>
        <v>0</v>
      </c>
      <c r="O17" s="169"/>
    </row>
    <row r="18" spans="1:15" ht="12.75">
      <c r="A18" s="220"/>
      <c r="B18" s="92"/>
      <c r="C18" s="215"/>
      <c r="D18" s="217"/>
      <c r="E18" s="217"/>
      <c r="F18" s="217"/>
      <c r="G18" s="217"/>
      <c r="H18" s="217"/>
      <c r="I18" s="217"/>
      <c r="J18" s="217"/>
      <c r="K18" s="217"/>
      <c r="L18" s="217"/>
      <c r="M18" s="221"/>
      <c r="N18" s="219">
        <f t="shared" si="0"/>
        <v>0</v>
      </c>
      <c r="O18" s="169"/>
    </row>
    <row r="19" spans="1:15" ht="12.75">
      <c r="A19" s="91" t="s">
        <v>167</v>
      </c>
      <c r="B19" s="92" t="s">
        <v>186</v>
      </c>
      <c r="C19" s="215"/>
      <c r="D19" s="217"/>
      <c r="E19" s="217"/>
      <c r="F19" s="216" t="s">
        <v>168</v>
      </c>
      <c r="G19" s="217"/>
      <c r="H19" s="217"/>
      <c r="I19" s="217"/>
      <c r="J19" s="217"/>
      <c r="K19" s="217"/>
      <c r="L19" s="217"/>
      <c r="M19" s="221"/>
      <c r="N19" s="219">
        <f t="shared" si="0"/>
        <v>0</v>
      </c>
      <c r="O19" s="169"/>
    </row>
    <row r="20" spans="1:15" ht="12.75">
      <c r="A20" s="91"/>
      <c r="B20" s="92" t="s">
        <v>187</v>
      </c>
      <c r="C20" s="215"/>
      <c r="D20" s="217"/>
      <c r="E20" s="217"/>
      <c r="F20" s="217"/>
      <c r="G20" s="217"/>
      <c r="H20" s="217"/>
      <c r="I20" s="217"/>
      <c r="J20" s="217"/>
      <c r="K20" s="217"/>
      <c r="L20" s="217"/>
      <c r="M20" s="221"/>
      <c r="N20" s="219">
        <f t="shared" si="0"/>
        <v>0</v>
      </c>
      <c r="O20" s="169"/>
    </row>
    <row r="21" spans="1:15" ht="12.75">
      <c r="A21" s="220"/>
      <c r="B21" s="92" t="s">
        <v>170</v>
      </c>
      <c r="C21" s="215"/>
      <c r="D21" s="217"/>
      <c r="E21" s="217"/>
      <c r="F21" s="217"/>
      <c r="G21" s="217"/>
      <c r="H21" s="217"/>
      <c r="I21" s="217"/>
      <c r="J21" s="217"/>
      <c r="K21" s="217"/>
      <c r="L21" s="217"/>
      <c r="M21" s="221"/>
      <c r="N21" s="219">
        <f t="shared" si="0"/>
        <v>0</v>
      </c>
      <c r="O21" s="169"/>
    </row>
    <row r="22" spans="1:15" ht="12.75">
      <c r="A22" s="220"/>
      <c r="B22" s="92" t="s">
        <v>170</v>
      </c>
      <c r="C22" s="215"/>
      <c r="D22" s="217"/>
      <c r="E22" s="217"/>
      <c r="F22" s="217"/>
      <c r="G22" s="217"/>
      <c r="H22" s="217"/>
      <c r="I22" s="217"/>
      <c r="J22" s="217"/>
      <c r="K22" s="217"/>
      <c r="L22" s="217"/>
      <c r="M22" s="221"/>
      <c r="N22" s="219">
        <f t="shared" si="0"/>
        <v>0</v>
      </c>
      <c r="O22" s="169"/>
    </row>
    <row r="23" spans="1:15" ht="12.75">
      <c r="A23" s="220"/>
      <c r="B23" s="92"/>
      <c r="C23" s="215"/>
      <c r="D23" s="217"/>
      <c r="E23" s="217"/>
      <c r="F23" s="217"/>
      <c r="G23" s="217"/>
      <c r="H23" s="217"/>
      <c r="I23" s="217"/>
      <c r="J23" s="217"/>
      <c r="K23" s="217"/>
      <c r="L23" s="217"/>
      <c r="M23" s="221"/>
      <c r="N23" s="219">
        <f t="shared" si="0"/>
        <v>0</v>
      </c>
      <c r="O23" s="169"/>
    </row>
    <row r="24" spans="1:15" ht="12.75">
      <c r="A24" s="220"/>
      <c r="B24" s="92"/>
      <c r="C24" s="215"/>
      <c r="D24" s="217"/>
      <c r="E24" s="217"/>
      <c r="F24" s="217"/>
      <c r="G24" s="217"/>
      <c r="H24" s="217"/>
      <c r="I24" s="217"/>
      <c r="J24" s="217"/>
      <c r="K24" s="217"/>
      <c r="L24" s="217"/>
      <c r="M24" s="221"/>
      <c r="N24" s="219">
        <f t="shared" si="0"/>
        <v>0</v>
      </c>
      <c r="O24" s="169"/>
    </row>
    <row r="25" spans="1:15" ht="13.5" thickBot="1">
      <c r="A25" s="222"/>
      <c r="B25" s="223"/>
      <c r="C25" s="224"/>
      <c r="D25" s="225"/>
      <c r="E25" s="224"/>
      <c r="F25" s="224"/>
      <c r="G25" s="225"/>
      <c r="H25" s="225"/>
      <c r="I25" s="225"/>
      <c r="J25" s="225"/>
      <c r="K25" s="225"/>
      <c r="L25" s="225"/>
      <c r="M25" s="226"/>
      <c r="N25" s="227">
        <f t="shared" si="0"/>
        <v>0</v>
      </c>
      <c r="O25" s="169"/>
    </row>
    <row r="26" spans="1:15" ht="13.5" thickTop="1">
      <c r="A26" s="358" t="s">
        <v>171</v>
      </c>
      <c r="B26" s="359"/>
      <c r="C26" s="360"/>
      <c r="D26" s="228">
        <f>SUM(D13:D25)</f>
        <v>0</v>
      </c>
      <c r="E26" s="228">
        <f aca="true" t="shared" si="1" ref="E26:M26">SUM(E13:E25)</f>
        <v>0</v>
      </c>
      <c r="F26" s="228">
        <f t="shared" si="1"/>
        <v>0</v>
      </c>
      <c r="G26" s="228">
        <f t="shared" si="1"/>
        <v>0</v>
      </c>
      <c r="H26" s="228">
        <f t="shared" si="1"/>
        <v>0</v>
      </c>
      <c r="I26" s="228">
        <f t="shared" si="1"/>
        <v>0</v>
      </c>
      <c r="J26" s="228">
        <f t="shared" si="1"/>
        <v>0</v>
      </c>
      <c r="K26" s="228">
        <f t="shared" si="1"/>
        <v>0</v>
      </c>
      <c r="L26" s="228">
        <f t="shared" si="1"/>
        <v>0</v>
      </c>
      <c r="M26" s="229">
        <f t="shared" si="1"/>
        <v>0</v>
      </c>
      <c r="N26" s="230"/>
      <c r="O26" s="169"/>
    </row>
    <row r="27" spans="1:15" ht="12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8" spans="1:15" ht="12.7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1:15" ht="12.7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</row>
    <row r="30" spans="1:15" ht="12.75">
      <c r="A30" s="190" t="s">
        <v>172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</row>
    <row r="31" spans="1:15" ht="12.7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</row>
    <row r="32" spans="1:15" ht="12.7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</row>
    <row r="33" spans="1:15" ht="12.7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15" ht="12.7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</row>
    <row r="35" spans="1:15" ht="12.7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</row>
    <row r="36" spans="1:15" ht="12.7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</row>
    <row r="37" spans="1:15" ht="12.7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</row>
    <row r="38" spans="1:15" ht="12.7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15" ht="12.7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</row>
  </sheetData>
  <sheetProtection/>
  <mergeCells count="7">
    <mergeCell ref="A26:C26"/>
    <mergeCell ref="A2:N2"/>
    <mergeCell ref="A11:A12"/>
    <mergeCell ref="B11:B12"/>
    <mergeCell ref="C11:C12"/>
    <mergeCell ref="D11:M11"/>
    <mergeCell ref="N11:N12"/>
  </mergeCells>
  <conditionalFormatting sqref="N13:N25">
    <cfRule type="cellIs" priority="1" dxfId="1" operator="greaterThan" stopIfTrue="1">
      <formula>'DISTRIBUCION COSTE NOMINAS PERS'!#REF!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gbedia</dc:creator>
  <cp:keywords/>
  <dc:description/>
  <cp:lastModifiedBy>Bedia Laos Gloria</cp:lastModifiedBy>
  <cp:lastPrinted>2017-08-03T11:24:39Z</cp:lastPrinted>
  <dcterms:created xsi:type="dcterms:W3CDTF">2005-09-01T08:20:04Z</dcterms:created>
  <dcterms:modified xsi:type="dcterms:W3CDTF">2019-07-16T11:40:34Z</dcterms:modified>
  <cp:category/>
  <cp:version/>
  <cp:contentType/>
  <cp:contentStatus/>
</cp:coreProperties>
</file>